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6.xml" ContentType="application/vnd.ms-excel.person+xml"/>
  <Override PartName="/xl/persons/person14.xml" ContentType="application/vnd.ms-excel.person+xml"/>
  <Override PartName="/xl/persons/person5.xml" ContentType="application/vnd.ms-excel.person+xml"/>
  <Override PartName="/xl/persons/person9.xml" ContentType="application/vnd.ms-excel.person+xml"/>
  <Override PartName="/xl/persons/person18.xml" ContentType="application/vnd.ms-excel.person+xml"/>
  <Override PartName="/xl/persons/person0.xml" ContentType="application/vnd.ms-excel.person+xml"/>
  <Override PartName="/xl/persons/person13.xml" ContentType="application/vnd.ms-excel.person+xml"/>
  <Override PartName="/xl/persons/person3.xml" ContentType="application/vnd.ms-excel.person+xml"/>
  <Override PartName="/xl/persons/person11.xml" ContentType="application/vnd.ms-excel.person+xml"/>
  <Override PartName="/xl/persons/person16.xml" ContentType="application/vnd.ms-excel.person+xml"/>
  <Override PartName="/xl/persons/person8.xml" ContentType="application/vnd.ms-excel.person+xml"/>
  <Override PartName="/xl/persons/person19.xml" ContentType="application/vnd.ms-excel.person+xml"/>
  <Override PartName="/xl/persons/person.xml" ContentType="application/vnd.ms-excel.person+xml"/>
  <Override PartName="/xl/persons/person17.xml" ContentType="application/vnd.ms-excel.person+xml"/>
  <Override PartName="/xl/persons/person12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TJ NOVÁ PAKA\VELIKONOČNÍ TURNAJ\"/>
    </mc:Choice>
  </mc:AlternateContent>
  <xr:revisionPtr revIDLastSave="0" documentId="13_ncr:1_{9FDCC9E2-93D8-4643-B8F8-B2EF6FE00602}" xr6:coauthVersionLast="47" xr6:coauthVersionMax="47" xr10:uidLastSave="{00000000-0000-0000-0000-000000000000}"/>
  <bookViews>
    <workbookView xWindow="-120" yWindow="-120" windowWidth="24240" windowHeight="17640" activeTab="4" xr2:uid="{00000000-000D-0000-FFFF-FFFF00000000}"/>
  </bookViews>
  <sheets>
    <sheet name="Startovné" sheetId="2" r:id="rId1"/>
    <sheet name="Nereg-muži" sheetId="4" r:id="rId2"/>
    <sheet name="Nereg-ženy" sheetId="5" r:id="rId3"/>
    <sheet name="Nereg-mix" sheetId="3" r:id="rId4"/>
    <sheet name="Regi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6" l="1"/>
  <c r="O17" i="6"/>
  <c r="L17" i="6"/>
  <c r="H17" i="6"/>
  <c r="E17" i="6"/>
  <c r="Q15" i="6"/>
  <c r="O15" i="6"/>
  <c r="L15" i="6"/>
  <c r="H15" i="6"/>
  <c r="E15" i="6"/>
  <c r="Q19" i="6"/>
  <c r="O19" i="6"/>
  <c r="L19" i="6"/>
  <c r="H19" i="6"/>
  <c r="E19" i="6"/>
  <c r="Q14" i="6"/>
  <c r="O14" i="6"/>
  <c r="L14" i="6"/>
  <c r="H14" i="6"/>
  <c r="E14" i="6"/>
  <c r="L8" i="6"/>
  <c r="H25" i="3"/>
  <c r="O25" i="3"/>
  <c r="E25" i="3"/>
  <c r="L25" i="3"/>
  <c r="H29" i="3"/>
  <c r="Q29" i="3"/>
  <c r="O29" i="3"/>
  <c r="L29" i="3"/>
  <c r="E29" i="3"/>
  <c r="H24" i="4"/>
  <c r="H22" i="6"/>
  <c r="O11" i="6"/>
  <c r="H8" i="4"/>
  <c r="Q8" i="4"/>
  <c r="O8" i="4"/>
  <c r="E8" i="4"/>
  <c r="L8" i="4"/>
  <c r="L25" i="4"/>
  <c r="E16" i="3"/>
  <c r="E11" i="3"/>
  <c r="E10" i="3"/>
  <c r="E7" i="3"/>
  <c r="E18" i="3"/>
  <c r="E26" i="3"/>
  <c r="E17" i="3"/>
  <c r="E32" i="3"/>
  <c r="E12" i="3"/>
  <c r="E13" i="3"/>
  <c r="E8" i="3"/>
  <c r="E27" i="3"/>
  <c r="E31" i="3"/>
  <c r="E21" i="3"/>
  <c r="E22" i="3"/>
  <c r="H16" i="3"/>
  <c r="H11" i="3"/>
  <c r="H10" i="3"/>
  <c r="H18" i="3"/>
  <c r="H26" i="3"/>
  <c r="H17" i="3"/>
  <c r="H32" i="3"/>
  <c r="H12" i="3"/>
  <c r="H13" i="3"/>
  <c r="H8" i="3"/>
  <c r="H27" i="3"/>
  <c r="H21" i="3"/>
  <c r="H22" i="3"/>
  <c r="Q21" i="3"/>
  <c r="O21" i="3"/>
  <c r="L21" i="3"/>
  <c r="H9" i="4"/>
  <c r="H19" i="5"/>
  <c r="O12" i="4"/>
  <c r="L10" i="6"/>
  <c r="H10" i="6"/>
  <c r="H22" i="4"/>
  <c r="H23" i="4"/>
  <c r="E30" i="3"/>
  <c r="E23" i="3"/>
  <c r="E15" i="3"/>
  <c r="E24" i="3"/>
  <c r="E19" i="3"/>
  <c r="E28" i="3"/>
  <c r="E20" i="3"/>
  <c r="E34" i="3"/>
  <c r="E35" i="3"/>
  <c r="E14" i="3"/>
  <c r="E33" i="3"/>
  <c r="E9" i="3"/>
  <c r="L16" i="3"/>
  <c r="O16" i="3"/>
  <c r="L11" i="3"/>
  <c r="O11" i="3"/>
  <c r="L10" i="3"/>
  <c r="O10" i="3"/>
  <c r="L7" i="3"/>
  <c r="O7" i="3"/>
  <c r="L18" i="3"/>
  <c r="O18" i="3"/>
  <c r="L26" i="3"/>
  <c r="O26" i="3"/>
  <c r="L17" i="3"/>
  <c r="O17" i="3"/>
  <c r="L32" i="3"/>
  <c r="O32" i="3"/>
  <c r="L12" i="3"/>
  <c r="O12" i="3"/>
  <c r="L13" i="3"/>
  <c r="O13" i="3"/>
  <c r="L8" i="3"/>
  <c r="O8" i="3"/>
  <c r="L27" i="3"/>
  <c r="O27" i="3"/>
  <c r="L31" i="3"/>
  <c r="O31" i="3"/>
  <c r="L22" i="3"/>
  <c r="O22" i="3"/>
  <c r="H30" i="3"/>
  <c r="L30" i="3"/>
  <c r="O30" i="3"/>
  <c r="H23" i="3"/>
  <c r="L23" i="3"/>
  <c r="O23" i="3"/>
  <c r="H15" i="3"/>
  <c r="L15" i="3"/>
  <c r="O15" i="3"/>
  <c r="H24" i="3"/>
  <c r="L24" i="3"/>
  <c r="O24" i="3"/>
  <c r="H19" i="3"/>
  <c r="L19" i="3"/>
  <c r="O19" i="3"/>
  <c r="H28" i="3"/>
  <c r="L28" i="3"/>
  <c r="O28" i="3"/>
  <c r="H20" i="3"/>
  <c r="L20" i="3"/>
  <c r="O20" i="3"/>
  <c r="H34" i="3"/>
  <c r="L34" i="3"/>
  <c r="O34" i="3"/>
  <c r="H35" i="3"/>
  <c r="L35" i="3"/>
  <c r="O35" i="3"/>
  <c r="H14" i="3"/>
  <c r="L14" i="3"/>
  <c r="O14" i="3"/>
  <c r="H33" i="3"/>
  <c r="L33" i="3"/>
  <c r="O33" i="3"/>
  <c r="H9" i="3"/>
  <c r="L9" i="3"/>
  <c r="O9" i="3"/>
  <c r="H36" i="3"/>
  <c r="L36" i="3"/>
  <c r="O36" i="3"/>
  <c r="H37" i="3"/>
  <c r="L37" i="3"/>
  <c r="O37" i="3"/>
  <c r="H38" i="3"/>
  <c r="L38" i="3"/>
  <c r="O38" i="3"/>
  <c r="H39" i="3"/>
  <c r="L39" i="3"/>
  <c r="O39" i="3"/>
  <c r="H40" i="3"/>
  <c r="L40" i="3"/>
  <c r="O40" i="3"/>
  <c r="H41" i="3"/>
  <c r="L41" i="3"/>
  <c r="O41" i="3"/>
  <c r="O25" i="4"/>
  <c r="E11" i="4"/>
  <c r="E10" i="4"/>
  <c r="E25" i="4"/>
  <c r="H25" i="4"/>
  <c r="O16" i="6"/>
  <c r="L11" i="5"/>
  <c r="H11" i="5"/>
  <c r="E11" i="5"/>
  <c r="H13" i="4"/>
  <c r="H7" i="4"/>
  <c r="H16" i="4"/>
  <c r="H14" i="4"/>
  <c r="H11" i="4"/>
  <c r="H10" i="4"/>
  <c r="H21" i="4"/>
  <c r="H18" i="4"/>
  <c r="H27" i="4"/>
  <c r="H28" i="4"/>
  <c r="H17" i="4"/>
  <c r="H12" i="4"/>
  <c r="H15" i="4"/>
  <c r="H26" i="4"/>
  <c r="H19" i="4"/>
  <c r="E13" i="4"/>
  <c r="L13" i="4"/>
  <c r="O13" i="4"/>
  <c r="E7" i="4"/>
  <c r="L7" i="4"/>
  <c r="O7" i="4"/>
  <c r="E16" i="4"/>
  <c r="L16" i="4"/>
  <c r="O16" i="4"/>
  <c r="E14" i="4"/>
  <c r="L14" i="4"/>
  <c r="O14" i="4"/>
  <c r="L11" i="4"/>
  <c r="O11" i="4"/>
  <c r="L10" i="4"/>
  <c r="O10" i="4"/>
  <c r="E23" i="4"/>
  <c r="L23" i="4"/>
  <c r="O23" i="4"/>
  <c r="E22" i="4"/>
  <c r="L22" i="4"/>
  <c r="O22" i="4"/>
  <c r="E21" i="4"/>
  <c r="L21" i="4"/>
  <c r="O21" i="4"/>
  <c r="E24" i="4"/>
  <c r="L24" i="4"/>
  <c r="O24" i="4"/>
  <c r="E18" i="4"/>
  <c r="L18" i="4"/>
  <c r="O18" i="4"/>
  <c r="E27" i="4"/>
  <c r="L27" i="4"/>
  <c r="O27" i="4"/>
  <c r="E28" i="4"/>
  <c r="L28" i="4"/>
  <c r="O28" i="4"/>
  <c r="E17" i="4"/>
  <c r="L17" i="4"/>
  <c r="O17" i="4"/>
  <c r="E12" i="4"/>
  <c r="L12" i="4"/>
  <c r="E15" i="4"/>
  <c r="L15" i="4"/>
  <c r="O15" i="4"/>
  <c r="E9" i="4"/>
  <c r="L9" i="4"/>
  <c r="O9" i="4"/>
  <c r="E26" i="4"/>
  <c r="L26" i="4"/>
  <c r="O26" i="4"/>
  <c r="E19" i="4"/>
  <c r="L19" i="4"/>
  <c r="O19" i="4"/>
  <c r="E9" i="6"/>
  <c r="L9" i="6"/>
  <c r="Q22" i="3"/>
  <c r="Q31" i="3"/>
  <c r="Q27" i="3"/>
  <c r="Q25" i="3"/>
  <c r="Q9" i="4"/>
  <c r="L16" i="6"/>
  <c r="Q26" i="4"/>
  <c r="Q19" i="4"/>
  <c r="Q29" i="4"/>
  <c r="Q30" i="4"/>
  <c r="Q2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7" i="4"/>
  <c r="Q16" i="4"/>
  <c r="Q14" i="4"/>
  <c r="Q11" i="4"/>
  <c r="Q10" i="4"/>
  <c r="Q25" i="4"/>
  <c r="Q23" i="4"/>
  <c r="Q22" i="4"/>
  <c r="Q21" i="4"/>
  <c r="Q24" i="4"/>
  <c r="Q18" i="4"/>
  <c r="Q27" i="4"/>
  <c r="Q28" i="4"/>
  <c r="Q17" i="4"/>
  <c r="Q12" i="4"/>
  <c r="Q15" i="4"/>
  <c r="Q13" i="4"/>
  <c r="Q11" i="5"/>
  <c r="Q14" i="5"/>
  <c r="Q15" i="5"/>
  <c r="Q7" i="5"/>
  <c r="Q10" i="5"/>
  <c r="Q16" i="5"/>
  <c r="Q12" i="5"/>
  <c r="Q8" i="5"/>
  <c r="Q9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17" i="5"/>
  <c r="Q30" i="3"/>
  <c r="Q23" i="3"/>
  <c r="Q15" i="3"/>
  <c r="Q24" i="3"/>
  <c r="Q19" i="3"/>
  <c r="Q28" i="3"/>
  <c r="Q20" i="3"/>
  <c r="Q34" i="3"/>
  <c r="Q35" i="3"/>
  <c r="Q14" i="3"/>
  <c r="Q33" i="3"/>
  <c r="Q9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11" i="3"/>
  <c r="Q10" i="3"/>
  <c r="Q7" i="3"/>
  <c r="Q18" i="3"/>
  <c r="Q26" i="3"/>
  <c r="Q17" i="3"/>
  <c r="Q32" i="3"/>
  <c r="Q12" i="3"/>
  <c r="Q13" i="3"/>
  <c r="Q8" i="3"/>
  <c r="Q16" i="3"/>
  <c r="Q16" i="6"/>
  <c r="Q10" i="6"/>
  <c r="Q8" i="6"/>
  <c r="Q9" i="6"/>
  <c r="Q20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11" i="6"/>
  <c r="Q13" i="6"/>
  <c r="Q12" i="6"/>
  <c r="Q22" i="6"/>
  <c r="Q18" i="6"/>
  <c r="O10" i="6"/>
  <c r="O8" i="6"/>
  <c r="O9" i="6"/>
  <c r="O20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L20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H16" i="6"/>
  <c r="H8" i="6"/>
  <c r="H9" i="6"/>
  <c r="H20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E16" i="6"/>
  <c r="E10" i="6"/>
  <c r="E8" i="6"/>
  <c r="E20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O11" i="5"/>
  <c r="O14" i="5"/>
  <c r="O15" i="5"/>
  <c r="O7" i="5"/>
  <c r="O10" i="5"/>
  <c r="O16" i="5"/>
  <c r="O12" i="5"/>
  <c r="O8" i="5"/>
  <c r="O9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L14" i="5"/>
  <c r="L15" i="5"/>
  <c r="L7" i="5"/>
  <c r="L10" i="5"/>
  <c r="L16" i="5"/>
  <c r="L12" i="5"/>
  <c r="L8" i="5"/>
  <c r="L9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H14" i="5"/>
  <c r="H15" i="5"/>
  <c r="H10" i="5"/>
  <c r="H16" i="5"/>
  <c r="H12" i="5"/>
  <c r="H8" i="5"/>
  <c r="H9" i="5"/>
  <c r="H18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E14" i="5"/>
  <c r="E15" i="5"/>
  <c r="E7" i="5"/>
  <c r="E10" i="5"/>
  <c r="E16" i="5"/>
  <c r="E12" i="5"/>
  <c r="E8" i="5"/>
  <c r="E9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O29" i="4"/>
  <c r="O30" i="4"/>
  <c r="O2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L29" i="4"/>
  <c r="L30" i="4"/>
  <c r="L2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H29" i="4"/>
  <c r="H30" i="4"/>
  <c r="H2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E29" i="4"/>
  <c r="E30" i="4"/>
  <c r="E2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O17" i="5"/>
  <c r="O13" i="5"/>
  <c r="L17" i="5"/>
  <c r="L13" i="5"/>
  <c r="H17" i="5"/>
  <c r="H13" i="5"/>
  <c r="E17" i="5"/>
  <c r="E13" i="5"/>
  <c r="O13" i="6"/>
  <c r="O12" i="6"/>
  <c r="O22" i="6"/>
  <c r="O18" i="6"/>
  <c r="H21" i="6"/>
  <c r="H11" i="6"/>
  <c r="H13" i="6"/>
  <c r="H12" i="6"/>
  <c r="H18" i="6"/>
  <c r="L21" i="6"/>
  <c r="L11" i="6"/>
  <c r="L13" i="6"/>
  <c r="L12" i="6"/>
  <c r="L22" i="6"/>
  <c r="L18" i="6"/>
  <c r="E21" i="6"/>
  <c r="E11" i="6"/>
  <c r="E13" i="6"/>
  <c r="E12" i="6"/>
  <c r="E22" i="6"/>
  <c r="E18" i="6"/>
  <c r="Q21" i="6"/>
  <c r="O21" i="6"/>
  <c r="Q7" i="6"/>
  <c r="O7" i="6"/>
  <c r="L7" i="6"/>
  <c r="H7" i="6"/>
  <c r="E7" i="6"/>
  <c r="Q13" i="5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</calcChain>
</file>

<file path=xl/sharedStrings.xml><?xml version="1.0" encoding="utf-8"?>
<sst xmlns="http://schemas.openxmlformats.org/spreadsheetml/2006/main" count="428" uniqueCount="237">
  <si>
    <t xml:space="preserve">              STARTOVNÉ</t>
  </si>
  <si>
    <t>Počet</t>
  </si>
  <si>
    <t>Dvojice</t>
  </si>
  <si>
    <t>Částka</t>
  </si>
  <si>
    <t>Podpis</t>
  </si>
  <si>
    <t>dvojic</t>
  </si>
  <si>
    <t>( Novák , Sovák )</t>
  </si>
  <si>
    <t>Kč</t>
  </si>
  <si>
    <t>služby</t>
  </si>
  <si>
    <t>"Velikonoční turnaj dvojic"</t>
  </si>
  <si>
    <t>Kategorie3:</t>
  </si>
  <si>
    <t>neregistrovaní (mix)</t>
  </si>
  <si>
    <t>dráha 1</t>
  </si>
  <si>
    <t>dráha 2</t>
  </si>
  <si>
    <t>Poř.</t>
  </si>
  <si>
    <t>Datum</t>
  </si>
  <si>
    <t>Jméno hráče 1</t>
  </si>
  <si>
    <t>P 1/2</t>
  </si>
  <si>
    <t>D 1/2</t>
  </si>
  <si>
    <t>1/2</t>
  </si>
  <si>
    <t>P 2/2</t>
  </si>
  <si>
    <t>D 2/2</t>
  </si>
  <si>
    <t>2/2</t>
  </si>
  <si>
    <t>Jméno hráče 2</t>
  </si>
  <si>
    <t>Kategorie 2:</t>
  </si>
  <si>
    <t>neregistrovaní (muži)</t>
  </si>
  <si>
    <t>Kategorie 4:</t>
  </si>
  <si>
    <t>registrovaní</t>
  </si>
  <si>
    <t>Kategorie 1:</t>
  </si>
  <si>
    <t>Jizba Roman</t>
  </si>
  <si>
    <t>Sládek Robert</t>
  </si>
  <si>
    <t>Jizba Miroslav</t>
  </si>
  <si>
    <t>ročník 2025</t>
  </si>
  <si>
    <t xml:space="preserve">                      Velikonoční turnaj 2025</t>
  </si>
  <si>
    <t>Janoušek Petr</t>
  </si>
  <si>
    <t>Jizba M., Janoušek</t>
  </si>
  <si>
    <t>Jizba M., Sládek</t>
  </si>
  <si>
    <t>Jizba R., Janoušek</t>
  </si>
  <si>
    <t>Sládek, Jizba R.</t>
  </si>
  <si>
    <t>Jizba M., Jizba R.</t>
  </si>
  <si>
    <t>Sládek, Janoušek</t>
  </si>
  <si>
    <t>Lukeš/Kazda</t>
  </si>
  <si>
    <t>Šperk Pavel</t>
  </si>
  <si>
    <t>Brendl Jiří</t>
  </si>
  <si>
    <t>Šperk,Brendl</t>
  </si>
  <si>
    <t>Pešta/Erlebach</t>
  </si>
  <si>
    <t>Brendl,Syřiště</t>
  </si>
  <si>
    <t>Šperk,Syřiště</t>
  </si>
  <si>
    <t>Syřiště Jiří</t>
  </si>
  <si>
    <t>Žiško Vlado</t>
  </si>
  <si>
    <t>Svatý Adam</t>
  </si>
  <si>
    <t>Jerie Jiří</t>
  </si>
  <si>
    <t>Vondráček Martin</t>
  </si>
  <si>
    <t>Vondráčková Martina</t>
  </si>
  <si>
    <t>Jeriová Štěpánka</t>
  </si>
  <si>
    <t>Žiško,Svatý</t>
  </si>
  <si>
    <t>Vondráček,Jerie</t>
  </si>
  <si>
    <t>Vondráčková,Jeriová</t>
  </si>
  <si>
    <t>Staňková,  Staňek</t>
  </si>
  <si>
    <t>Junková, Nosková</t>
  </si>
  <si>
    <t>Stoklasová, Junková</t>
  </si>
  <si>
    <t>Pekárková</t>
  </si>
  <si>
    <t>Krčmárik, Pekárková</t>
  </si>
  <si>
    <t>Procházka Václav</t>
  </si>
  <si>
    <t>Váňurová Marcela</t>
  </si>
  <si>
    <t>Procházka, Vaňurová</t>
  </si>
  <si>
    <t>Válek/Šurdová</t>
  </si>
  <si>
    <t>Vaňurová Marcela</t>
  </si>
  <si>
    <t>Frait Pavel</t>
  </si>
  <si>
    <t>Frait, Vaňurová</t>
  </si>
  <si>
    <t>Frait, Procházka</t>
  </si>
  <si>
    <t>Malý, Šmídová</t>
  </si>
  <si>
    <t>Malý Ladislav</t>
  </si>
  <si>
    <t>Šmídová Kateřina</t>
  </si>
  <si>
    <t>Křížek/Křížková</t>
  </si>
  <si>
    <t>Kozlovský Martin</t>
  </si>
  <si>
    <t>Kramosilová Martina</t>
  </si>
  <si>
    <t>Kozlovský, Kramosilová</t>
  </si>
  <si>
    <t>Šnytr Martin st.</t>
  </si>
  <si>
    <t>Kozlovský, Šnytr st.</t>
  </si>
  <si>
    <t>Šnytr st., Malý</t>
  </si>
  <si>
    <t>Křížek, Křížková</t>
  </si>
  <si>
    <t>Křížek Martin</t>
  </si>
  <si>
    <t>Křížková Marcela</t>
  </si>
  <si>
    <t>Šmíd Bedřich</t>
  </si>
  <si>
    <t>Hylmar Stanislav</t>
  </si>
  <si>
    <t>Šmíd, Hylmar</t>
  </si>
  <si>
    <t>Zavadil Miroslav</t>
  </si>
  <si>
    <t>Zavadilová Iveta</t>
  </si>
  <si>
    <t>Oborníková Adrea</t>
  </si>
  <si>
    <t>Oborník Michal</t>
  </si>
  <si>
    <t>Oborníková Zuzana</t>
  </si>
  <si>
    <t>Oborník, Oborníková</t>
  </si>
  <si>
    <t>Oborníková, Zavadil</t>
  </si>
  <si>
    <t>Zavadil, Zavadilová</t>
  </si>
  <si>
    <t>Zavadil, Oborník</t>
  </si>
  <si>
    <t>Martínek, Kňourková</t>
  </si>
  <si>
    <t>Bahník, Bahníková</t>
  </si>
  <si>
    <t>Weihrauch/Vydrová</t>
  </si>
  <si>
    <t>Martínek</t>
  </si>
  <si>
    <t>Kňourková</t>
  </si>
  <si>
    <t>Bahník Václav</t>
  </si>
  <si>
    <t>Bahník Jan</t>
  </si>
  <si>
    <t>Portyš Petr st, Portyšová Dana</t>
  </si>
  <si>
    <t>Portyš Petr st.</t>
  </si>
  <si>
    <t>Portyšová Dana</t>
  </si>
  <si>
    <t>Heisig Ruda</t>
  </si>
  <si>
    <t>Jurášová Alena</t>
  </si>
  <si>
    <t>Heisig Ruda, Jurášová Alena</t>
  </si>
  <si>
    <t>Portyš Petr ml.</t>
  </si>
  <si>
    <t>Portyšová Michaela</t>
  </si>
  <si>
    <t>Portyš Petr ml., Portyšová Michaela</t>
  </si>
  <si>
    <t>Hadinec Milan</t>
  </si>
  <si>
    <t>Hadinec David</t>
  </si>
  <si>
    <t>Hadinec Milan, Hadinec David</t>
  </si>
  <si>
    <t>Vik Jan</t>
  </si>
  <si>
    <t>Viková Jitka</t>
  </si>
  <si>
    <t>Vik Jan, Viková Jitka</t>
  </si>
  <si>
    <t>Sládek Pavel</t>
  </si>
  <si>
    <t>Sládková Monika</t>
  </si>
  <si>
    <t>Sládek Pavel, Sládková Monika</t>
  </si>
  <si>
    <t>Horáčková Blanka</t>
  </si>
  <si>
    <t>Horáček Karel</t>
  </si>
  <si>
    <t>Horáček Karel, Horáčková Blanka</t>
  </si>
  <si>
    <t>Havlínová/Fajfer</t>
  </si>
  <si>
    <t>Jériová Štěpánka</t>
  </si>
  <si>
    <t>Jérie Jiří</t>
  </si>
  <si>
    <t>Děti</t>
  </si>
  <si>
    <t>Rudolfová Anička</t>
  </si>
  <si>
    <t>Kramule Vojtěch</t>
  </si>
  <si>
    <t>Kramule,Rudolfová A.</t>
  </si>
  <si>
    <t>Rudolfová L.,Elghoul</t>
  </si>
  <si>
    <t>Rudolfová Lenka</t>
  </si>
  <si>
    <t>Elghoul Radka</t>
  </si>
  <si>
    <t>Podrazilová, Makal</t>
  </si>
  <si>
    <t>Podrazilová Tereza</t>
  </si>
  <si>
    <t>Makal Jan</t>
  </si>
  <si>
    <t>Šimková Jana</t>
  </si>
  <si>
    <t>Jirásko Roman</t>
  </si>
  <si>
    <t>Šimková,Jirásko</t>
  </si>
  <si>
    <t>Fajfer Miloš</t>
  </si>
  <si>
    <t>Fajfer Pavel</t>
  </si>
  <si>
    <t>Fajfer M.,Fajfer P.</t>
  </si>
  <si>
    <t>Fajfer J., Havlínová</t>
  </si>
  <si>
    <t>Fajfer Jaroslav</t>
  </si>
  <si>
    <t>Havlínová Lenka</t>
  </si>
  <si>
    <t>Fajfer M.,Havlínová</t>
  </si>
  <si>
    <t>Ticháčkovi</t>
  </si>
  <si>
    <t>Ticháčková Iveta</t>
  </si>
  <si>
    <t>Dědina Jiří</t>
  </si>
  <si>
    <t>Havlíček Michal</t>
  </si>
  <si>
    <t>Krčmárik Pavol</t>
  </si>
  <si>
    <t>Ticháček Antonín</t>
  </si>
  <si>
    <t>Dědina, Havlíček</t>
  </si>
  <si>
    <t>Havlíček, Krčmárik</t>
  </si>
  <si>
    <t>Krčmárik, Dědina</t>
  </si>
  <si>
    <t>Drahoňovská Pavla</t>
  </si>
  <si>
    <t>Zachovalová Jana</t>
  </si>
  <si>
    <t>neregistrované (ženy)</t>
  </si>
  <si>
    <t>Junková Lucie</t>
  </si>
  <si>
    <t>Stoklasová Jana</t>
  </si>
  <si>
    <t>Nosková Kateřina</t>
  </si>
  <si>
    <t>Paulová Jitka</t>
  </si>
  <si>
    <t>Bryndová Jitka</t>
  </si>
  <si>
    <t>Zelinková Hana</t>
  </si>
  <si>
    <t>Vojtíšková Martina</t>
  </si>
  <si>
    <t>Zachovalová, Drahoňovská</t>
  </si>
  <si>
    <t>Bryndová, Paulová</t>
  </si>
  <si>
    <t>Zelinková, Vojtíšková</t>
  </si>
  <si>
    <t>Bajer Jirka</t>
  </si>
  <si>
    <t>Bajer Jan/Folta</t>
  </si>
  <si>
    <t>Bajer Jirka/Folta</t>
  </si>
  <si>
    <t>Čížek Zdeněk</t>
  </si>
  <si>
    <t>Hrabová Blanka</t>
  </si>
  <si>
    <t>Koberle Luděk</t>
  </si>
  <si>
    <t>Kunt Karel</t>
  </si>
  <si>
    <t>Pasecká Hana</t>
  </si>
  <si>
    <t>Koberle,Kunt</t>
  </si>
  <si>
    <t>Stránská, Mikule</t>
  </si>
  <si>
    <t>Čížek,Hrabová</t>
  </si>
  <si>
    <t>Koudelka,Pasecká</t>
  </si>
  <si>
    <t>Kout/Fajfer Miloš</t>
  </si>
  <si>
    <t>Pešta Martin</t>
  </si>
  <si>
    <t>Fajfer,Pešta</t>
  </si>
  <si>
    <t>Zajíček Josef</t>
  </si>
  <si>
    <t>Zajíčková Alice</t>
  </si>
  <si>
    <t>Kozák Stanislav</t>
  </si>
  <si>
    <t>Vohnoutová Kristýna</t>
  </si>
  <si>
    <t>Louma Tomáš</t>
  </si>
  <si>
    <t>Tempelová Petra</t>
  </si>
  <si>
    <t>Zajíček, Zajíčková</t>
  </si>
  <si>
    <t>Kozák, Vohnoutová</t>
  </si>
  <si>
    <t>Louma, Tempelová</t>
  </si>
  <si>
    <t xml:space="preserve">Vohnoutová, Tempelová </t>
  </si>
  <si>
    <t>Jirásek</t>
  </si>
  <si>
    <t>Janák</t>
  </si>
  <si>
    <t>Hubelbauerová Jiřina</t>
  </si>
  <si>
    <t>Rychtářová Šárka</t>
  </si>
  <si>
    <t>Galuščák Zdenek</t>
  </si>
  <si>
    <t>Kratochvílová, Friedová</t>
  </si>
  <si>
    <t>Jirásek, Janák</t>
  </si>
  <si>
    <t>Bajer B./Tomčo</t>
  </si>
  <si>
    <t>Jirásek, Kratochvíl</t>
  </si>
  <si>
    <t>Friedová, Kratochvíl</t>
  </si>
  <si>
    <t>Bajer B.</t>
  </si>
  <si>
    <t>Hubelbauerová, Rychtářová</t>
  </si>
  <si>
    <t>Galuščák, Pardubský</t>
  </si>
  <si>
    <t>Hubelbauerová, Galuščák</t>
  </si>
  <si>
    <t>Rychtářová, Pardubský</t>
  </si>
  <si>
    <t>Marek, Podzimková</t>
  </si>
  <si>
    <t>Fejfar/Bajer</t>
  </si>
  <si>
    <t>Marek Jakub</t>
  </si>
  <si>
    <t>Podzimková Kateřina</t>
  </si>
  <si>
    <t>Votočková Jana</t>
  </si>
  <si>
    <t>Rolf Michal</t>
  </si>
  <si>
    <t>Rolf Jakub</t>
  </si>
  <si>
    <t>Erben Ladislav</t>
  </si>
  <si>
    <t>Rolf, Erben</t>
  </si>
  <si>
    <t>Votočková, Rolf</t>
  </si>
  <si>
    <t>Fejfar Jakub</t>
  </si>
  <si>
    <t>Sochor Martin</t>
  </si>
  <si>
    <t>Fejfar, Sochor</t>
  </si>
  <si>
    <t>Vávra Jan</t>
  </si>
  <si>
    <t>Vávrová,Vávra</t>
  </si>
  <si>
    <t>Kratochvíl Karel</t>
  </si>
  <si>
    <t xml:space="preserve">Pardubský Josef </t>
  </si>
  <si>
    <t>Kratochvílová Blažena</t>
  </si>
  <si>
    <t>Friedová Josefa</t>
  </si>
  <si>
    <t>Pardubský Josef</t>
  </si>
  <si>
    <t>Staňková Aneta</t>
  </si>
  <si>
    <t>Staňek Tomáš</t>
  </si>
  <si>
    <t>Stránská Helena</t>
  </si>
  <si>
    <t>Mikule Miroslav</t>
  </si>
  <si>
    <t>Koudelka Jaroslav</t>
  </si>
  <si>
    <t>Zavadil Luboš</t>
  </si>
  <si>
    <t>Vávrová Ilona</t>
  </si>
  <si>
    <t>Galuščák Zdeněk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</si>
</sst>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9" x14ac:knownFonts="1">
    <font>
      <sz val="11"/>
      <color theme="1"/>
      <name val="Calibri"/>
      <family val="2"/>
      <scheme val="minor"/>
    </font>
    <font>
      <sz val="10"/>
      <name val="Arial"/>
      <charset val="238"/>
    </font>
    <font>
      <b/>
      <sz val="22"/>
      <color indexed="10"/>
      <name val="Arial CE"/>
      <charset val="238"/>
    </font>
    <font>
      <sz val="22"/>
      <color rgb="FFFF0000"/>
      <name val="Arial CE"/>
      <family val="2"/>
      <charset val="238"/>
    </font>
    <font>
      <sz val="22"/>
      <color indexed="10"/>
      <name val="Arial CE"/>
      <family val="2"/>
      <charset val="238"/>
    </font>
    <font>
      <b/>
      <sz val="22"/>
      <color rgb="FF0000FF"/>
      <name val="Arial CE"/>
      <charset val="238"/>
    </font>
    <font>
      <sz val="18"/>
      <color indexed="10"/>
      <name val="Arial CE"/>
      <family val="2"/>
      <charset val="238"/>
    </font>
    <font>
      <sz val="18"/>
      <color rgb="FFFF0000"/>
      <name val="Arial CE"/>
      <family val="2"/>
      <charset val="238"/>
    </font>
    <font>
      <sz val="10"/>
      <color rgb="FFFF0000"/>
      <name val="Arial"/>
      <family val="2"/>
      <charset val="238"/>
    </font>
    <font>
      <b/>
      <sz val="14"/>
      <name val="Arial"/>
      <family val="2"/>
    </font>
    <font>
      <b/>
      <sz val="18"/>
      <name val="Arial"/>
      <family val="2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sz val="18"/>
      <name val="Arial"/>
      <family val="2"/>
    </font>
    <font>
      <b/>
      <sz val="22"/>
      <color indexed="10"/>
      <name val="Arial"/>
      <family val="2"/>
      <charset val="238"/>
    </font>
    <font>
      <sz val="22"/>
      <name val="Arial"/>
      <family val="2"/>
      <charset val="238"/>
    </font>
    <font>
      <b/>
      <sz val="22"/>
      <color indexed="12"/>
      <name val="Arial"/>
      <family val="2"/>
      <charset val="238"/>
    </font>
    <font>
      <sz val="22"/>
      <name val="Arial CE"/>
      <family val="2"/>
      <charset val="238"/>
    </font>
    <font>
      <sz val="18"/>
      <name val="Arial CE"/>
      <family val="2"/>
      <charset val="238"/>
    </font>
    <font>
      <b/>
      <sz val="12"/>
      <name val="Arial"/>
      <family val="2"/>
    </font>
    <font>
      <b/>
      <sz val="20"/>
      <color rgb="FFFF0000"/>
      <name val="Arial"/>
      <family val="2"/>
    </font>
    <font>
      <i/>
      <sz val="20"/>
      <color rgb="FFFF0000"/>
      <name val="Arial"/>
      <family val="2"/>
      <charset val="238"/>
    </font>
    <font>
      <i/>
      <sz val="2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2"/>
      <name val="Arial"/>
      <family val="2"/>
    </font>
    <font>
      <b/>
      <sz val="12"/>
      <color indexed="1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49" fontId="9" fillId="2" borderId="1" xfId="1" applyNumberFormat="1" applyFont="1" applyFill="1" applyBorder="1" applyAlignment="1">
      <alignment horizontal="center"/>
    </xf>
    <xf numFmtId="49" fontId="10" fillId="3" borderId="2" xfId="1" applyNumberFormat="1" applyFont="1" applyFill="1" applyBorder="1" applyAlignment="1">
      <alignment horizontal="center"/>
    </xf>
    <xf numFmtId="49" fontId="11" fillId="4" borderId="3" xfId="1" applyNumberFormat="1" applyFont="1" applyFill="1" applyBorder="1" applyAlignment="1">
      <alignment horizontal="center"/>
    </xf>
    <xf numFmtId="49" fontId="10" fillId="5" borderId="4" xfId="1" applyNumberFormat="1" applyFont="1" applyFill="1" applyBorder="1" applyAlignment="1">
      <alignment horizontal="center"/>
    </xf>
    <xf numFmtId="49" fontId="12" fillId="2" borderId="5" xfId="1" applyNumberFormat="1" applyFont="1" applyFill="1" applyBorder="1" applyAlignment="1">
      <alignment horizontal="center"/>
    </xf>
    <xf numFmtId="49" fontId="13" fillId="3" borderId="6" xfId="1" applyNumberFormat="1" applyFont="1" applyFill="1" applyBorder="1" applyAlignment="1">
      <alignment horizontal="center"/>
    </xf>
    <xf numFmtId="49" fontId="14" fillId="4" borderId="7" xfId="1" applyNumberFormat="1" applyFont="1" applyFill="1" applyBorder="1" applyAlignment="1">
      <alignment horizontal="center"/>
    </xf>
    <xf numFmtId="49" fontId="13" fillId="5" borderId="7" xfId="1" applyNumberFormat="1" applyFont="1" applyFill="1" applyBorder="1" applyAlignment="1">
      <alignment horizontal="center"/>
    </xf>
    <xf numFmtId="0" fontId="15" fillId="6" borderId="8" xfId="1" applyFont="1" applyFill="1" applyBorder="1" applyAlignment="1">
      <alignment horizontal="center" vertical="center"/>
    </xf>
    <xf numFmtId="0" fontId="16" fillId="6" borderId="9" xfId="1" applyFont="1" applyFill="1" applyBorder="1" applyAlignment="1" applyProtection="1">
      <alignment horizontal="left"/>
      <protection locked="0"/>
    </xf>
    <xf numFmtId="0" fontId="17" fillId="6" borderId="10" xfId="1" applyFont="1" applyFill="1" applyBorder="1" applyAlignment="1">
      <alignment horizontal="center"/>
    </xf>
    <xf numFmtId="0" fontId="15" fillId="7" borderId="10" xfId="1" applyFont="1" applyFill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6" fillId="0" borderId="9" xfId="1" applyFont="1" applyBorder="1" applyAlignment="1" applyProtection="1">
      <alignment horizontal="left"/>
      <protection locked="0"/>
    </xf>
    <xf numFmtId="0" fontId="15" fillId="0" borderId="11" xfId="1" applyFont="1" applyBorder="1" applyAlignment="1">
      <alignment horizontal="center" vertical="center"/>
    </xf>
    <xf numFmtId="0" fontId="16" fillId="0" borderId="12" xfId="1" applyFont="1" applyBorder="1" applyAlignment="1" applyProtection="1">
      <alignment horizontal="left"/>
      <protection locked="0"/>
    </xf>
    <xf numFmtId="0" fontId="15" fillId="7" borderId="13" xfId="1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0" fontId="18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21" fillId="0" borderId="0" xfId="1" applyFont="1" applyAlignment="1">
      <alignment horizontal="right"/>
    </xf>
    <xf numFmtId="0" fontId="22" fillId="0" borderId="0" xfId="1" applyFont="1" applyAlignment="1">
      <alignment horizontal="left"/>
    </xf>
    <xf numFmtId="0" fontId="23" fillId="0" borderId="0" xfId="1" applyFont="1" applyAlignment="1">
      <alignment horizontal="left"/>
    </xf>
    <xf numFmtId="0" fontId="24" fillId="0" borderId="0" xfId="1" applyFont="1"/>
    <xf numFmtId="0" fontId="24" fillId="4" borderId="14" xfId="1" applyFont="1" applyFill="1" applyBorder="1"/>
    <xf numFmtId="0" fontId="24" fillId="4" borderId="15" xfId="1" applyFont="1" applyFill="1" applyBorder="1" applyAlignment="1">
      <alignment horizontal="center"/>
    </xf>
    <xf numFmtId="0" fontId="24" fillId="4" borderId="16" xfId="1" applyFont="1" applyFill="1" applyBorder="1"/>
    <xf numFmtId="0" fontId="24" fillId="8" borderId="14" xfId="1" applyFont="1" applyFill="1" applyBorder="1"/>
    <xf numFmtId="0" fontId="24" fillId="8" borderId="15" xfId="1" applyFont="1" applyFill="1" applyBorder="1" applyAlignment="1">
      <alignment horizontal="center"/>
    </xf>
    <xf numFmtId="0" fontId="24" fillId="8" borderId="16" xfId="1" applyFont="1" applyFill="1" applyBorder="1"/>
    <xf numFmtId="49" fontId="20" fillId="9" borderId="1" xfId="1" applyNumberFormat="1" applyFont="1" applyFill="1" applyBorder="1" applyAlignment="1">
      <alignment horizontal="center"/>
    </xf>
    <xf numFmtId="49" fontId="20" fillId="9" borderId="2" xfId="1" applyNumberFormat="1" applyFont="1" applyFill="1" applyBorder="1" applyAlignment="1">
      <alignment horizontal="center"/>
    </xf>
    <xf numFmtId="49" fontId="20" fillId="4" borderId="17" xfId="1" applyNumberFormat="1" applyFont="1" applyFill="1" applyBorder="1" applyAlignment="1">
      <alignment horizontal="center"/>
    </xf>
    <xf numFmtId="49" fontId="25" fillId="4" borderId="1" xfId="1" applyNumberFormat="1" applyFont="1" applyFill="1" applyBorder="1" applyAlignment="1">
      <alignment horizontal="center"/>
    </xf>
    <xf numFmtId="49" fontId="25" fillId="4" borderId="18" xfId="1" applyNumberFormat="1" applyFont="1" applyFill="1" applyBorder="1" applyAlignment="1">
      <alignment horizontal="center"/>
    </xf>
    <xf numFmtId="49" fontId="25" fillId="4" borderId="19" xfId="1" applyNumberFormat="1" applyFont="1" applyFill="1" applyBorder="1" applyAlignment="1">
      <alignment horizontal="center"/>
    </xf>
    <xf numFmtId="49" fontId="25" fillId="4" borderId="3" xfId="1" applyNumberFormat="1" applyFont="1" applyFill="1" applyBorder="1" applyAlignment="1">
      <alignment horizontal="center"/>
    </xf>
    <xf numFmtId="49" fontId="20" fillId="8" borderId="19" xfId="1" applyNumberFormat="1" applyFont="1" applyFill="1" applyBorder="1" applyAlignment="1">
      <alignment horizontal="center"/>
    </xf>
    <xf numFmtId="49" fontId="25" fillId="8" borderId="1" xfId="1" applyNumberFormat="1" applyFont="1" applyFill="1" applyBorder="1" applyAlignment="1">
      <alignment horizontal="center"/>
    </xf>
    <xf numFmtId="49" fontId="25" fillId="8" borderId="18" xfId="1" applyNumberFormat="1" applyFont="1" applyFill="1" applyBorder="1" applyAlignment="1">
      <alignment horizontal="center"/>
    </xf>
    <xf numFmtId="49" fontId="25" fillId="8" borderId="3" xfId="1" applyNumberFormat="1" applyFont="1" applyFill="1" applyBorder="1" applyAlignment="1">
      <alignment horizontal="center"/>
    </xf>
    <xf numFmtId="49" fontId="25" fillId="8" borderId="20" xfId="1" applyNumberFormat="1" applyFont="1" applyFill="1" applyBorder="1" applyAlignment="1">
      <alignment horizontal="center"/>
    </xf>
    <xf numFmtId="49" fontId="25" fillId="8" borderId="17" xfId="1" applyNumberFormat="1" applyFont="1" applyFill="1" applyBorder="1" applyAlignment="1">
      <alignment horizontal="center"/>
    </xf>
    <xf numFmtId="49" fontId="20" fillId="5" borderId="4" xfId="1" applyNumberFormat="1" applyFont="1" applyFill="1" applyBorder="1" applyAlignment="1">
      <alignment horizontal="center"/>
    </xf>
    <xf numFmtId="0" fontId="26" fillId="6" borderId="8" xfId="1" applyFont="1" applyFill="1" applyBorder="1" applyAlignment="1">
      <alignment horizontal="center" vertical="center"/>
    </xf>
    <xf numFmtId="164" fontId="27" fillId="6" borderId="9" xfId="1" applyNumberFormat="1" applyFont="1" applyFill="1" applyBorder="1" applyAlignment="1" applyProtection="1">
      <alignment horizontal="left"/>
      <protection locked="0"/>
    </xf>
    <xf numFmtId="0" fontId="27" fillId="10" borderId="21" xfId="1" applyFont="1" applyFill="1" applyBorder="1" applyAlignment="1" applyProtection="1">
      <alignment horizontal="left"/>
      <protection locked="0"/>
    </xf>
    <xf numFmtId="0" fontId="27" fillId="6" borderId="8" xfId="1" applyFont="1" applyFill="1" applyBorder="1" applyAlignment="1" applyProtection="1">
      <alignment horizontal="right"/>
      <protection locked="0"/>
    </xf>
    <xf numFmtId="0" fontId="27" fillId="6" borderId="22" xfId="1" applyFont="1" applyFill="1" applyBorder="1" applyAlignment="1" applyProtection="1">
      <alignment horizontal="right"/>
      <protection locked="0"/>
    </xf>
    <xf numFmtId="0" fontId="28" fillId="6" borderId="23" xfId="1" applyFont="1" applyFill="1" applyBorder="1" applyAlignment="1">
      <alignment horizontal="right"/>
    </xf>
    <xf numFmtId="0" fontId="28" fillId="6" borderId="10" xfId="1" applyFont="1" applyFill="1" applyBorder="1" applyAlignment="1">
      <alignment horizontal="right"/>
    </xf>
    <xf numFmtId="0" fontId="27" fillId="10" borderId="23" xfId="1" applyFont="1" applyFill="1" applyBorder="1" applyAlignment="1" applyProtection="1">
      <alignment horizontal="left"/>
      <protection locked="0"/>
    </xf>
    <xf numFmtId="0" fontId="28" fillId="6" borderId="24" xfId="1" applyFont="1" applyFill="1" applyBorder="1" applyAlignment="1">
      <alignment horizontal="right"/>
    </xf>
    <xf numFmtId="0" fontId="27" fillId="6" borderId="25" xfId="1" applyFont="1" applyFill="1" applyBorder="1" applyAlignment="1" applyProtection="1">
      <alignment horizontal="right"/>
      <protection locked="0"/>
    </xf>
    <xf numFmtId="0" fontId="27" fillId="6" borderId="21" xfId="1" applyFont="1" applyFill="1" applyBorder="1" applyAlignment="1" applyProtection="1">
      <alignment horizontal="right"/>
      <protection locked="0"/>
    </xf>
    <xf numFmtId="0" fontId="26" fillId="11" borderId="10" xfId="1" applyFont="1" applyFill="1" applyBorder="1" applyAlignment="1">
      <alignment horizontal="center" vertical="center"/>
    </xf>
    <xf numFmtId="0" fontId="26" fillId="0" borderId="8" xfId="1" applyFont="1" applyBorder="1" applyAlignment="1">
      <alignment horizontal="center" vertical="center"/>
    </xf>
    <xf numFmtId="164" fontId="27" fillId="0" borderId="9" xfId="1" applyNumberFormat="1" applyFont="1" applyBorder="1" applyAlignment="1" applyProtection="1">
      <alignment horizontal="left"/>
      <protection locked="0"/>
    </xf>
    <xf numFmtId="0" fontId="27" fillId="0" borderId="8" xfId="1" applyFont="1" applyBorder="1" applyAlignment="1" applyProtection="1">
      <alignment horizontal="right"/>
      <protection locked="0"/>
    </xf>
    <xf numFmtId="0" fontId="28" fillId="0" borderId="23" xfId="1" applyFont="1" applyBorder="1" applyAlignment="1">
      <alignment horizontal="right"/>
    </xf>
    <xf numFmtId="0" fontId="28" fillId="0" borderId="10" xfId="1" applyFont="1" applyBorder="1" applyAlignment="1">
      <alignment horizontal="right"/>
    </xf>
    <xf numFmtId="0" fontId="28" fillId="0" borderId="24" xfId="1" applyFont="1" applyBorder="1" applyAlignment="1">
      <alignment horizontal="right"/>
    </xf>
    <xf numFmtId="0" fontId="27" fillId="0" borderId="25" xfId="1" applyFont="1" applyBorder="1" applyAlignment="1" applyProtection="1">
      <alignment horizontal="right"/>
      <protection locked="0"/>
    </xf>
    <xf numFmtId="0" fontId="27" fillId="0" borderId="9" xfId="1" applyFont="1" applyBorder="1" applyAlignment="1" applyProtection="1">
      <alignment horizontal="left"/>
      <protection locked="0"/>
    </xf>
    <xf numFmtId="0" fontId="27" fillId="0" borderId="8" xfId="1" applyFont="1" applyBorder="1" applyAlignment="1" applyProtection="1">
      <alignment horizontal="right" vertical="top"/>
      <protection locked="0"/>
    </xf>
    <xf numFmtId="14" fontId="27" fillId="0" borderId="9" xfId="1" applyNumberFormat="1" applyFont="1" applyBorder="1" applyAlignment="1" applyProtection="1">
      <alignment horizontal="left"/>
      <protection locked="0"/>
    </xf>
    <xf numFmtId="0" fontId="25" fillId="12" borderId="23" xfId="1" applyFont="1" applyFill="1" applyBorder="1"/>
    <xf numFmtId="0" fontId="27" fillId="10" borderId="0" xfId="1" applyFont="1" applyFill="1" applyBorder="1" applyAlignment="1" applyProtection="1">
      <alignment horizontal="left"/>
      <protection locked="0"/>
    </xf>
  </cellXfs>
  <cellStyles count="2">
    <cellStyle name="Normální" xfId="0" builtinId="0"/>
    <cellStyle name="Normální 2" xfId="1" xr:uid="{17D9617A-6D11-4E9C-AC35-13EF8B4303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2.xml"/><Relationship Id="rId18" Type="http://schemas.microsoft.com/office/2017/10/relationships/person" Target="persons/person7.xml"/><Relationship Id="rId26" Type="http://schemas.microsoft.com/office/2017/10/relationships/person" Target="persons/person15.xml"/><Relationship Id="rId3" Type="http://schemas.openxmlformats.org/officeDocument/2006/relationships/worksheet" Target="worksheets/sheet3.xml"/><Relationship Id="rId21" Type="http://schemas.microsoft.com/office/2017/10/relationships/person" Target="persons/person10.xml"/><Relationship Id="rId7" Type="http://schemas.openxmlformats.org/officeDocument/2006/relationships/styles" Target="styles.xml"/><Relationship Id="rId12" Type="http://schemas.microsoft.com/office/2017/10/relationships/person" Target="persons/person1.xml"/><Relationship Id="rId17" Type="http://schemas.microsoft.com/office/2017/10/relationships/person" Target="persons/person6.xml"/><Relationship Id="rId25" Type="http://schemas.microsoft.com/office/2017/10/relationships/person" Target="persons/person14.xml"/><Relationship Id="rId2" Type="http://schemas.openxmlformats.org/officeDocument/2006/relationships/worksheet" Target="worksheets/sheet2.xml"/><Relationship Id="rId16" Type="http://schemas.microsoft.com/office/2017/10/relationships/person" Target="persons/person5.xml"/><Relationship Id="rId20" Type="http://schemas.microsoft.com/office/2017/10/relationships/person" Target="persons/person9.xml"/><Relationship Id="rId29" Type="http://schemas.microsoft.com/office/2017/10/relationships/person" Target="persons/person18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24" Type="http://schemas.microsoft.com/office/2017/10/relationships/person" Target="persons/person13.xml"/><Relationship Id="rId5" Type="http://schemas.openxmlformats.org/officeDocument/2006/relationships/worksheet" Target="worksheets/sheet5.xml"/><Relationship Id="rId15" Type="http://schemas.microsoft.com/office/2017/10/relationships/person" Target="persons/person3.xml"/><Relationship Id="rId23" Type="http://schemas.microsoft.com/office/2017/10/relationships/person" Target="persons/person11.xml"/><Relationship Id="rId28" Type="http://schemas.microsoft.com/office/2017/10/relationships/person" Target="persons/person16.xml"/><Relationship Id="rId19" Type="http://schemas.microsoft.com/office/2017/10/relationships/person" Target="persons/person8.xml"/><Relationship Id="rId31" Type="http://schemas.microsoft.com/office/2017/10/relationships/person" Target="persons/person19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30" Type="http://schemas.microsoft.com/office/2017/10/relationships/person" Target="persons/person.xml"/><Relationship Id="rId27" Type="http://schemas.microsoft.com/office/2017/10/relationships/person" Target="persons/person17.xml"/><Relationship Id="rId22" Type="http://schemas.microsoft.com/office/2017/10/relationships/person" Target="persons/person12.xml"/><Relationship Id="rId14" Type="http://schemas.microsoft.com/office/2017/10/relationships/person" Target="persons/person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285750</xdr:rowOff>
    </xdr:from>
    <xdr:to>
      <xdr:col>1</xdr:col>
      <xdr:colOff>581025</xdr:colOff>
      <xdr:row>4</xdr:row>
      <xdr:rowOff>266700</xdr:rowOff>
    </xdr:to>
    <xdr:pic>
      <xdr:nvPicPr>
        <xdr:cNvPr id="2" name="Picture 1" descr="ebny0001">
          <a:extLst>
            <a:ext uri="{FF2B5EF4-FFF2-40B4-BE49-F238E27FC236}">
              <a16:creationId xmlns:a16="http://schemas.microsoft.com/office/drawing/2014/main" id="{E6FE7883-FB87-4E86-A265-D2C9148A3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47675"/>
          <a:ext cx="11239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866775</xdr:colOff>
      <xdr:row>1</xdr:row>
      <xdr:rowOff>200025</xdr:rowOff>
    </xdr:from>
    <xdr:to>
      <xdr:col>3</xdr:col>
      <xdr:colOff>1952625</xdr:colOff>
      <xdr:row>4</xdr:row>
      <xdr:rowOff>219075</xdr:rowOff>
    </xdr:to>
    <xdr:pic>
      <xdr:nvPicPr>
        <xdr:cNvPr id="3" name="Picture 2" descr="ebsk0002">
          <a:extLst>
            <a:ext uri="{FF2B5EF4-FFF2-40B4-BE49-F238E27FC236}">
              <a16:creationId xmlns:a16="http://schemas.microsoft.com/office/drawing/2014/main" id="{0222988D-7CA1-4C88-A7CD-041F938D5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361950"/>
          <a:ext cx="10858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22</xdr:row>
      <xdr:rowOff>219075</xdr:rowOff>
    </xdr:from>
    <xdr:to>
      <xdr:col>8</xdr:col>
      <xdr:colOff>323850</xdr:colOff>
      <xdr:row>24</xdr:row>
      <xdr:rowOff>0</xdr:rowOff>
    </xdr:to>
    <xdr:pic>
      <xdr:nvPicPr>
        <xdr:cNvPr id="4" name="CommandButton1">
          <a:extLst>
            <a:ext uri="{FF2B5EF4-FFF2-40B4-BE49-F238E27FC236}">
              <a16:creationId xmlns:a16="http://schemas.microsoft.com/office/drawing/2014/main" id="{062F17A7-5F56-478D-87B1-C94330AA77B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7429500"/>
          <a:ext cx="1533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oneCell">
    <xdr:from>
      <xdr:col>6</xdr:col>
      <xdr:colOff>76200</xdr:colOff>
      <xdr:row>14</xdr:row>
      <xdr:rowOff>304800</xdr:rowOff>
    </xdr:from>
    <xdr:to>
      <xdr:col>8</xdr:col>
      <xdr:colOff>390525</xdr:colOff>
      <xdr:row>16</xdr:row>
      <xdr:rowOff>85725</xdr:rowOff>
    </xdr:to>
    <xdr:pic>
      <xdr:nvPicPr>
        <xdr:cNvPr id="5" name="CommandButton1">
          <a:extLst>
            <a:ext uri="{FF2B5EF4-FFF2-40B4-BE49-F238E27FC236}">
              <a16:creationId xmlns:a16="http://schemas.microsoft.com/office/drawing/2014/main" id="{6FB2FDEF-A45A-44B1-A877-D6655D71184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4695825"/>
          <a:ext cx="1533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oneCell">
    <xdr:from>
      <xdr:col>6</xdr:col>
      <xdr:colOff>85725</xdr:colOff>
      <xdr:row>16</xdr:row>
      <xdr:rowOff>152400</xdr:rowOff>
    </xdr:from>
    <xdr:to>
      <xdr:col>8</xdr:col>
      <xdr:colOff>400050</xdr:colOff>
      <xdr:row>17</xdr:row>
      <xdr:rowOff>285750</xdr:rowOff>
    </xdr:to>
    <xdr:pic>
      <xdr:nvPicPr>
        <xdr:cNvPr id="6" name="CommandButton1">
          <a:extLst>
            <a:ext uri="{FF2B5EF4-FFF2-40B4-BE49-F238E27FC236}">
              <a16:creationId xmlns:a16="http://schemas.microsoft.com/office/drawing/2014/main" id="{BC444DAA-E9F7-43C7-8086-A0824CC5874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5248275"/>
          <a:ext cx="1533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oneCell">
    <xdr:from>
      <xdr:col>6</xdr:col>
      <xdr:colOff>38100</xdr:colOff>
      <xdr:row>19</xdr:row>
      <xdr:rowOff>152400</xdr:rowOff>
    </xdr:from>
    <xdr:to>
      <xdr:col>8</xdr:col>
      <xdr:colOff>352425</xdr:colOff>
      <xdr:row>20</xdr:row>
      <xdr:rowOff>285750</xdr:rowOff>
    </xdr:to>
    <xdr:pic>
      <xdr:nvPicPr>
        <xdr:cNvPr id="7" name="CommandButton1">
          <a:extLst>
            <a:ext uri="{FF2B5EF4-FFF2-40B4-BE49-F238E27FC236}">
              <a16:creationId xmlns:a16="http://schemas.microsoft.com/office/drawing/2014/main" id="{AFF21B95-013E-4F8A-B724-F330C75F656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6305550"/>
          <a:ext cx="1533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oneCell">
    <xdr:from>
      <xdr:col>6</xdr:col>
      <xdr:colOff>85725</xdr:colOff>
      <xdr:row>17</xdr:row>
      <xdr:rowOff>333375</xdr:rowOff>
    </xdr:from>
    <xdr:to>
      <xdr:col>8</xdr:col>
      <xdr:colOff>400050</xdr:colOff>
      <xdr:row>19</xdr:row>
      <xdr:rowOff>114300</xdr:rowOff>
    </xdr:to>
    <xdr:pic>
      <xdr:nvPicPr>
        <xdr:cNvPr id="8" name="CommandButton1">
          <a:extLst>
            <a:ext uri="{FF2B5EF4-FFF2-40B4-BE49-F238E27FC236}">
              <a16:creationId xmlns:a16="http://schemas.microsoft.com/office/drawing/2014/main" id="{654E166C-8957-404A-966E-BD1740A4099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5781675"/>
          <a:ext cx="1533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oneCell">
    <xdr:from>
      <xdr:col>6</xdr:col>
      <xdr:colOff>19050</xdr:colOff>
      <xdr:row>21</xdr:row>
      <xdr:rowOff>19050</xdr:rowOff>
    </xdr:from>
    <xdr:to>
      <xdr:col>8</xdr:col>
      <xdr:colOff>333375</xdr:colOff>
      <xdr:row>22</xdr:row>
      <xdr:rowOff>152400</xdr:rowOff>
    </xdr:to>
    <xdr:pic>
      <xdr:nvPicPr>
        <xdr:cNvPr id="9" name="CommandButton1">
          <a:extLst>
            <a:ext uri="{FF2B5EF4-FFF2-40B4-BE49-F238E27FC236}">
              <a16:creationId xmlns:a16="http://schemas.microsoft.com/office/drawing/2014/main" id="{673B7152-006B-489F-ACED-44CA03935F1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6877050"/>
          <a:ext cx="1533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0</xdr:rowOff>
    </xdr:from>
    <xdr:to>
      <xdr:col>2</xdr:col>
      <xdr:colOff>638175</xdr:colOff>
      <xdr:row>0</xdr:row>
      <xdr:rowOff>28575</xdr:rowOff>
    </xdr:to>
    <xdr:pic>
      <xdr:nvPicPr>
        <xdr:cNvPr id="2" name="Picture 1" descr="ebny0001">
          <a:extLst>
            <a:ext uri="{FF2B5EF4-FFF2-40B4-BE49-F238E27FC236}">
              <a16:creationId xmlns:a16="http://schemas.microsoft.com/office/drawing/2014/main" id="{E643AFA8-9AB7-48D3-ADFB-64308419C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0"/>
          <a:ext cx="828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0</xdr:row>
      <xdr:rowOff>38100</xdr:rowOff>
    </xdr:from>
    <xdr:to>
      <xdr:col>15</xdr:col>
      <xdr:colOff>390525</xdr:colOff>
      <xdr:row>0</xdr:row>
      <xdr:rowOff>38100</xdr:rowOff>
    </xdr:to>
    <xdr:pic>
      <xdr:nvPicPr>
        <xdr:cNvPr id="3" name="Picture 2" descr="ebsk0002">
          <a:extLst>
            <a:ext uri="{FF2B5EF4-FFF2-40B4-BE49-F238E27FC236}">
              <a16:creationId xmlns:a16="http://schemas.microsoft.com/office/drawing/2014/main" id="{38E13661-5515-409E-A9CB-A484230AC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8100"/>
          <a:ext cx="1724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304800</xdr:colOff>
      <xdr:row>12</xdr:row>
      <xdr:rowOff>247650</xdr:rowOff>
    </xdr:from>
    <xdr:to>
      <xdr:col>21</xdr:col>
      <xdr:colOff>9525</xdr:colOff>
      <xdr:row>14</xdr:row>
      <xdr:rowOff>219075</xdr:rowOff>
    </xdr:to>
    <xdr:pic>
      <xdr:nvPicPr>
        <xdr:cNvPr id="4" name="CommandButton1">
          <a:extLst>
            <a:ext uri="{FF2B5EF4-FFF2-40B4-BE49-F238E27FC236}">
              <a16:creationId xmlns:a16="http://schemas.microsoft.com/office/drawing/2014/main" id="{A3DFF933-8DB7-49C8-BDF0-F1462498CF5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3352800"/>
          <a:ext cx="1533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>
    <xdr:from>
      <xdr:col>17</xdr:col>
      <xdr:colOff>485775</xdr:colOff>
      <xdr:row>5</xdr:row>
      <xdr:rowOff>38100</xdr:rowOff>
    </xdr:from>
    <xdr:to>
      <xdr:col>22</xdr:col>
      <xdr:colOff>523875</xdr:colOff>
      <xdr:row>9</xdr:row>
      <xdr:rowOff>219075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A7FB7A33-EDA1-44A5-A9B1-3FACB80CC4E8}"/>
            </a:ext>
          </a:extLst>
        </xdr:cNvPr>
        <xdr:cNvSpPr txBox="1"/>
      </xdr:nvSpPr>
      <xdr:spPr>
        <a:xfrm>
          <a:off x="10267950" y="1390650"/>
          <a:ext cx="3086100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2000" b="1"/>
            <a:t>Piš jen plné a celkový součet na dráze, zbytek se dopočítá!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0</xdr:rowOff>
    </xdr:from>
    <xdr:to>
      <xdr:col>2</xdr:col>
      <xdr:colOff>638175</xdr:colOff>
      <xdr:row>0</xdr:row>
      <xdr:rowOff>28575</xdr:rowOff>
    </xdr:to>
    <xdr:pic>
      <xdr:nvPicPr>
        <xdr:cNvPr id="2" name="Picture 1" descr="ebny0001">
          <a:extLst>
            <a:ext uri="{FF2B5EF4-FFF2-40B4-BE49-F238E27FC236}">
              <a16:creationId xmlns:a16="http://schemas.microsoft.com/office/drawing/2014/main" id="{7970853A-967A-4B59-A7BB-4D4B8AACC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0"/>
          <a:ext cx="828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0</xdr:row>
      <xdr:rowOff>38100</xdr:rowOff>
    </xdr:from>
    <xdr:to>
      <xdr:col>15</xdr:col>
      <xdr:colOff>390525</xdr:colOff>
      <xdr:row>0</xdr:row>
      <xdr:rowOff>38100</xdr:rowOff>
    </xdr:to>
    <xdr:pic>
      <xdr:nvPicPr>
        <xdr:cNvPr id="3" name="Picture 2" descr="ebsk0002">
          <a:extLst>
            <a:ext uri="{FF2B5EF4-FFF2-40B4-BE49-F238E27FC236}">
              <a16:creationId xmlns:a16="http://schemas.microsoft.com/office/drawing/2014/main" id="{764D6081-B863-4269-BDCB-45436157E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8100"/>
          <a:ext cx="1724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171450</xdr:colOff>
      <xdr:row>13</xdr:row>
      <xdr:rowOff>9525</xdr:rowOff>
    </xdr:from>
    <xdr:to>
      <xdr:col>20</xdr:col>
      <xdr:colOff>485775</xdr:colOff>
      <xdr:row>14</xdr:row>
      <xdr:rowOff>238125</xdr:rowOff>
    </xdr:to>
    <xdr:pic>
      <xdr:nvPicPr>
        <xdr:cNvPr id="4" name="CommandButton1">
          <a:extLst>
            <a:ext uri="{FF2B5EF4-FFF2-40B4-BE49-F238E27FC236}">
              <a16:creationId xmlns:a16="http://schemas.microsoft.com/office/drawing/2014/main" id="{C0E5FBCE-B04D-4265-9E87-A1BACC0B685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3225" y="3371850"/>
          <a:ext cx="1533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>
    <xdr:from>
      <xdr:col>18</xdr:col>
      <xdr:colOff>28575</xdr:colOff>
      <xdr:row>4</xdr:row>
      <xdr:rowOff>0</xdr:rowOff>
    </xdr:from>
    <xdr:to>
      <xdr:col>23</xdr:col>
      <xdr:colOff>66675</xdr:colOff>
      <xdr:row>8</xdr:row>
      <xdr:rowOff>228600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3C6CEBBD-046A-476A-BB20-557F200A6CE8}"/>
            </a:ext>
          </a:extLst>
        </xdr:cNvPr>
        <xdr:cNvSpPr txBox="1"/>
      </xdr:nvSpPr>
      <xdr:spPr>
        <a:xfrm>
          <a:off x="10420350" y="1143000"/>
          <a:ext cx="3086100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2000" b="1"/>
            <a:t>Piš jen plné a celkový součet na dráze, zbytek se dopočítá!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0</xdr:rowOff>
    </xdr:from>
    <xdr:to>
      <xdr:col>2</xdr:col>
      <xdr:colOff>533400</xdr:colOff>
      <xdr:row>0</xdr:row>
      <xdr:rowOff>28575</xdr:rowOff>
    </xdr:to>
    <xdr:pic>
      <xdr:nvPicPr>
        <xdr:cNvPr id="2" name="Picture 1" descr="ebny0001">
          <a:extLst>
            <a:ext uri="{FF2B5EF4-FFF2-40B4-BE49-F238E27FC236}">
              <a16:creationId xmlns:a16="http://schemas.microsoft.com/office/drawing/2014/main" id="{D0A7B62E-9D7D-4E3D-A831-8388ABAB2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0"/>
          <a:ext cx="828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0</xdr:row>
      <xdr:rowOff>38100</xdr:rowOff>
    </xdr:from>
    <xdr:to>
      <xdr:col>15</xdr:col>
      <xdr:colOff>390525</xdr:colOff>
      <xdr:row>0</xdr:row>
      <xdr:rowOff>38100</xdr:rowOff>
    </xdr:to>
    <xdr:pic>
      <xdr:nvPicPr>
        <xdr:cNvPr id="3" name="Picture 2" descr="ebsk0002">
          <a:extLst>
            <a:ext uri="{FF2B5EF4-FFF2-40B4-BE49-F238E27FC236}">
              <a16:creationId xmlns:a16="http://schemas.microsoft.com/office/drawing/2014/main" id="{C7BE3274-6B4A-4A95-A4E0-725275524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8100"/>
          <a:ext cx="1724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600075</xdr:colOff>
      <xdr:row>22</xdr:row>
      <xdr:rowOff>219075</xdr:rowOff>
    </xdr:from>
    <xdr:to>
      <xdr:col>20</xdr:col>
      <xdr:colOff>304800</xdr:colOff>
      <xdr:row>24</xdr:row>
      <xdr:rowOff>190500</xdr:rowOff>
    </xdr:to>
    <xdr:pic>
      <xdr:nvPicPr>
        <xdr:cNvPr id="4" name="CommandButton1">
          <a:extLst>
            <a:ext uri="{FF2B5EF4-FFF2-40B4-BE49-F238E27FC236}">
              <a16:creationId xmlns:a16="http://schemas.microsoft.com/office/drawing/2014/main" id="{B054BE90-7841-4726-88A1-7A2BCC03C98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5895975"/>
          <a:ext cx="1533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>
    <xdr:from>
      <xdr:col>17</xdr:col>
      <xdr:colOff>533400</xdr:colOff>
      <xdr:row>4</xdr:row>
      <xdr:rowOff>104775</xdr:rowOff>
    </xdr:from>
    <xdr:to>
      <xdr:col>22</xdr:col>
      <xdr:colOff>571500</xdr:colOff>
      <xdr:row>9</xdr:row>
      <xdr:rowOff>76200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2C6A5E04-6A05-4C16-A667-049C71FBB8A5}"/>
            </a:ext>
          </a:extLst>
        </xdr:cNvPr>
        <xdr:cNvSpPr txBox="1"/>
      </xdr:nvSpPr>
      <xdr:spPr>
        <a:xfrm>
          <a:off x="10315575" y="1247775"/>
          <a:ext cx="3086100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2000" b="1"/>
            <a:t>Piš jen plné a celkový součet na dráze, zbytek se dopočítá!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0</xdr:rowOff>
    </xdr:from>
    <xdr:to>
      <xdr:col>2</xdr:col>
      <xdr:colOff>638175</xdr:colOff>
      <xdr:row>0</xdr:row>
      <xdr:rowOff>28575</xdr:rowOff>
    </xdr:to>
    <xdr:pic>
      <xdr:nvPicPr>
        <xdr:cNvPr id="2" name="Picture 1" descr="ebny0001">
          <a:extLst>
            <a:ext uri="{FF2B5EF4-FFF2-40B4-BE49-F238E27FC236}">
              <a16:creationId xmlns:a16="http://schemas.microsoft.com/office/drawing/2014/main" id="{97E19F26-661B-4070-BEEB-8D91E526A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0"/>
          <a:ext cx="828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0</xdr:row>
      <xdr:rowOff>38100</xdr:rowOff>
    </xdr:from>
    <xdr:to>
      <xdr:col>15</xdr:col>
      <xdr:colOff>390525</xdr:colOff>
      <xdr:row>0</xdr:row>
      <xdr:rowOff>38100</xdr:rowOff>
    </xdr:to>
    <xdr:pic>
      <xdr:nvPicPr>
        <xdr:cNvPr id="3" name="Picture 2" descr="ebsk0002">
          <a:extLst>
            <a:ext uri="{FF2B5EF4-FFF2-40B4-BE49-F238E27FC236}">
              <a16:creationId xmlns:a16="http://schemas.microsoft.com/office/drawing/2014/main" id="{E8E9B350-510E-45DF-BF31-5D943AC7C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8100"/>
          <a:ext cx="1724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552450</xdr:colOff>
      <xdr:row>14</xdr:row>
      <xdr:rowOff>171450</xdr:rowOff>
    </xdr:from>
    <xdr:to>
      <xdr:col>20</xdr:col>
      <xdr:colOff>257175</xdr:colOff>
      <xdr:row>16</xdr:row>
      <xdr:rowOff>142875</xdr:rowOff>
    </xdr:to>
    <xdr:pic>
      <xdr:nvPicPr>
        <xdr:cNvPr id="4" name="CommandButton1">
          <a:extLst>
            <a:ext uri="{FF2B5EF4-FFF2-40B4-BE49-F238E27FC236}">
              <a16:creationId xmlns:a16="http://schemas.microsoft.com/office/drawing/2014/main" id="{3D5E9E13-09F8-4E0B-9265-84223F8820D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3790950"/>
          <a:ext cx="1533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>
    <xdr:from>
      <xdr:col>17</xdr:col>
      <xdr:colOff>600075</xdr:colOff>
      <xdr:row>4</xdr:row>
      <xdr:rowOff>190500</xdr:rowOff>
    </xdr:from>
    <xdr:to>
      <xdr:col>23</xdr:col>
      <xdr:colOff>28575</xdr:colOff>
      <xdr:row>9</xdr:row>
      <xdr:rowOff>161925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70532027-22EE-4C8E-AC49-568DD0CA0A8B}"/>
            </a:ext>
          </a:extLst>
        </xdr:cNvPr>
        <xdr:cNvSpPr txBox="1"/>
      </xdr:nvSpPr>
      <xdr:spPr>
        <a:xfrm>
          <a:off x="10382250" y="1333500"/>
          <a:ext cx="3086100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2000" b="1"/>
            <a:t>Piš jen plné a celkový součet na dráze, zbytek se dopočítá!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Stupně šedé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E9526-9A87-4751-B636-6FA159FF3851}">
  <sheetPr>
    <pageSetUpPr fitToPage="1"/>
  </sheetPr>
  <dimension ref="A2:I160"/>
  <sheetViews>
    <sheetView topLeftCell="A91" workbookViewId="0">
      <selection activeCell="D120" sqref="D120"/>
    </sheetView>
  </sheetViews>
  <sheetFormatPr defaultRowHeight="12.75" x14ac:dyDescent="0.2"/>
  <cols>
    <col min="1" max="1" width="10.7109375" style="1" customWidth="1"/>
    <col min="2" max="2" width="54.42578125" style="1" customWidth="1"/>
    <col min="3" max="3" width="15.28515625" style="26" customWidth="1"/>
    <col min="4" max="4" width="39" style="1" customWidth="1"/>
    <col min="5" max="256" width="9.140625" style="1"/>
    <col min="257" max="257" width="10.7109375" style="1" customWidth="1"/>
    <col min="258" max="258" width="54.42578125" style="1" customWidth="1"/>
    <col min="259" max="259" width="15.28515625" style="1" customWidth="1"/>
    <col min="260" max="260" width="39" style="1" customWidth="1"/>
    <col min="261" max="512" width="9.140625" style="1"/>
    <col min="513" max="513" width="10.7109375" style="1" customWidth="1"/>
    <col min="514" max="514" width="54.42578125" style="1" customWidth="1"/>
    <col min="515" max="515" width="15.28515625" style="1" customWidth="1"/>
    <col min="516" max="516" width="39" style="1" customWidth="1"/>
    <col min="517" max="768" width="9.140625" style="1"/>
    <col min="769" max="769" width="10.7109375" style="1" customWidth="1"/>
    <col min="770" max="770" width="54.42578125" style="1" customWidth="1"/>
    <col min="771" max="771" width="15.28515625" style="1" customWidth="1"/>
    <col min="772" max="772" width="39" style="1" customWidth="1"/>
    <col min="773" max="1024" width="9.140625" style="1"/>
    <col min="1025" max="1025" width="10.7109375" style="1" customWidth="1"/>
    <col min="1026" max="1026" width="54.42578125" style="1" customWidth="1"/>
    <col min="1027" max="1027" width="15.28515625" style="1" customWidth="1"/>
    <col min="1028" max="1028" width="39" style="1" customWidth="1"/>
    <col min="1029" max="1280" width="9.140625" style="1"/>
    <col min="1281" max="1281" width="10.7109375" style="1" customWidth="1"/>
    <col min="1282" max="1282" width="54.42578125" style="1" customWidth="1"/>
    <col min="1283" max="1283" width="15.28515625" style="1" customWidth="1"/>
    <col min="1284" max="1284" width="39" style="1" customWidth="1"/>
    <col min="1285" max="1536" width="9.140625" style="1"/>
    <col min="1537" max="1537" width="10.7109375" style="1" customWidth="1"/>
    <col min="1538" max="1538" width="54.42578125" style="1" customWidth="1"/>
    <col min="1539" max="1539" width="15.28515625" style="1" customWidth="1"/>
    <col min="1540" max="1540" width="39" style="1" customWidth="1"/>
    <col min="1541" max="1792" width="9.140625" style="1"/>
    <col min="1793" max="1793" width="10.7109375" style="1" customWidth="1"/>
    <col min="1794" max="1794" width="54.42578125" style="1" customWidth="1"/>
    <col min="1795" max="1795" width="15.28515625" style="1" customWidth="1"/>
    <col min="1796" max="1796" width="39" style="1" customWidth="1"/>
    <col min="1797" max="2048" width="9.140625" style="1"/>
    <col min="2049" max="2049" width="10.7109375" style="1" customWidth="1"/>
    <col min="2050" max="2050" width="54.42578125" style="1" customWidth="1"/>
    <col min="2051" max="2051" width="15.28515625" style="1" customWidth="1"/>
    <col min="2052" max="2052" width="39" style="1" customWidth="1"/>
    <col min="2053" max="2304" width="9.140625" style="1"/>
    <col min="2305" max="2305" width="10.7109375" style="1" customWidth="1"/>
    <col min="2306" max="2306" width="54.42578125" style="1" customWidth="1"/>
    <col min="2307" max="2307" width="15.28515625" style="1" customWidth="1"/>
    <col min="2308" max="2308" width="39" style="1" customWidth="1"/>
    <col min="2309" max="2560" width="9.140625" style="1"/>
    <col min="2561" max="2561" width="10.7109375" style="1" customWidth="1"/>
    <col min="2562" max="2562" width="54.42578125" style="1" customWidth="1"/>
    <col min="2563" max="2563" width="15.28515625" style="1" customWidth="1"/>
    <col min="2564" max="2564" width="39" style="1" customWidth="1"/>
    <col min="2565" max="2816" width="9.140625" style="1"/>
    <col min="2817" max="2817" width="10.7109375" style="1" customWidth="1"/>
    <col min="2818" max="2818" width="54.42578125" style="1" customWidth="1"/>
    <col min="2819" max="2819" width="15.28515625" style="1" customWidth="1"/>
    <col min="2820" max="2820" width="39" style="1" customWidth="1"/>
    <col min="2821" max="3072" width="9.140625" style="1"/>
    <col min="3073" max="3073" width="10.7109375" style="1" customWidth="1"/>
    <col min="3074" max="3074" width="54.42578125" style="1" customWidth="1"/>
    <col min="3075" max="3075" width="15.28515625" style="1" customWidth="1"/>
    <col min="3076" max="3076" width="39" style="1" customWidth="1"/>
    <col min="3077" max="3328" width="9.140625" style="1"/>
    <col min="3329" max="3329" width="10.7109375" style="1" customWidth="1"/>
    <col min="3330" max="3330" width="54.42578125" style="1" customWidth="1"/>
    <col min="3331" max="3331" width="15.28515625" style="1" customWidth="1"/>
    <col min="3332" max="3332" width="39" style="1" customWidth="1"/>
    <col min="3333" max="3584" width="9.140625" style="1"/>
    <col min="3585" max="3585" width="10.7109375" style="1" customWidth="1"/>
    <col min="3586" max="3586" width="54.42578125" style="1" customWidth="1"/>
    <col min="3587" max="3587" width="15.28515625" style="1" customWidth="1"/>
    <col min="3588" max="3588" width="39" style="1" customWidth="1"/>
    <col min="3589" max="3840" width="9.140625" style="1"/>
    <col min="3841" max="3841" width="10.7109375" style="1" customWidth="1"/>
    <col min="3842" max="3842" width="54.42578125" style="1" customWidth="1"/>
    <col min="3843" max="3843" width="15.28515625" style="1" customWidth="1"/>
    <col min="3844" max="3844" width="39" style="1" customWidth="1"/>
    <col min="3845" max="4096" width="9.140625" style="1"/>
    <col min="4097" max="4097" width="10.7109375" style="1" customWidth="1"/>
    <col min="4098" max="4098" width="54.42578125" style="1" customWidth="1"/>
    <col min="4099" max="4099" width="15.28515625" style="1" customWidth="1"/>
    <col min="4100" max="4100" width="39" style="1" customWidth="1"/>
    <col min="4101" max="4352" width="9.140625" style="1"/>
    <col min="4353" max="4353" width="10.7109375" style="1" customWidth="1"/>
    <col min="4354" max="4354" width="54.42578125" style="1" customWidth="1"/>
    <col min="4355" max="4355" width="15.28515625" style="1" customWidth="1"/>
    <col min="4356" max="4356" width="39" style="1" customWidth="1"/>
    <col min="4357" max="4608" width="9.140625" style="1"/>
    <col min="4609" max="4609" width="10.7109375" style="1" customWidth="1"/>
    <col min="4610" max="4610" width="54.42578125" style="1" customWidth="1"/>
    <col min="4611" max="4611" width="15.28515625" style="1" customWidth="1"/>
    <col min="4612" max="4612" width="39" style="1" customWidth="1"/>
    <col min="4613" max="4864" width="9.140625" style="1"/>
    <col min="4865" max="4865" width="10.7109375" style="1" customWidth="1"/>
    <col min="4866" max="4866" width="54.42578125" style="1" customWidth="1"/>
    <col min="4867" max="4867" width="15.28515625" style="1" customWidth="1"/>
    <col min="4868" max="4868" width="39" style="1" customWidth="1"/>
    <col min="4869" max="5120" width="9.140625" style="1"/>
    <col min="5121" max="5121" width="10.7109375" style="1" customWidth="1"/>
    <col min="5122" max="5122" width="54.42578125" style="1" customWidth="1"/>
    <col min="5123" max="5123" width="15.28515625" style="1" customWidth="1"/>
    <col min="5124" max="5124" width="39" style="1" customWidth="1"/>
    <col min="5125" max="5376" width="9.140625" style="1"/>
    <col min="5377" max="5377" width="10.7109375" style="1" customWidth="1"/>
    <col min="5378" max="5378" width="54.42578125" style="1" customWidth="1"/>
    <col min="5379" max="5379" width="15.28515625" style="1" customWidth="1"/>
    <col min="5380" max="5380" width="39" style="1" customWidth="1"/>
    <col min="5381" max="5632" width="9.140625" style="1"/>
    <col min="5633" max="5633" width="10.7109375" style="1" customWidth="1"/>
    <col min="5634" max="5634" width="54.42578125" style="1" customWidth="1"/>
    <col min="5635" max="5635" width="15.28515625" style="1" customWidth="1"/>
    <col min="5636" max="5636" width="39" style="1" customWidth="1"/>
    <col min="5637" max="5888" width="9.140625" style="1"/>
    <col min="5889" max="5889" width="10.7109375" style="1" customWidth="1"/>
    <col min="5890" max="5890" width="54.42578125" style="1" customWidth="1"/>
    <col min="5891" max="5891" width="15.28515625" style="1" customWidth="1"/>
    <col min="5892" max="5892" width="39" style="1" customWidth="1"/>
    <col min="5893" max="6144" width="9.140625" style="1"/>
    <col min="6145" max="6145" width="10.7109375" style="1" customWidth="1"/>
    <col min="6146" max="6146" width="54.42578125" style="1" customWidth="1"/>
    <col min="6147" max="6147" width="15.28515625" style="1" customWidth="1"/>
    <col min="6148" max="6148" width="39" style="1" customWidth="1"/>
    <col min="6149" max="6400" width="9.140625" style="1"/>
    <col min="6401" max="6401" width="10.7109375" style="1" customWidth="1"/>
    <col min="6402" max="6402" width="54.42578125" style="1" customWidth="1"/>
    <col min="6403" max="6403" width="15.28515625" style="1" customWidth="1"/>
    <col min="6404" max="6404" width="39" style="1" customWidth="1"/>
    <col min="6405" max="6656" width="9.140625" style="1"/>
    <col min="6657" max="6657" width="10.7109375" style="1" customWidth="1"/>
    <col min="6658" max="6658" width="54.42578125" style="1" customWidth="1"/>
    <col min="6659" max="6659" width="15.28515625" style="1" customWidth="1"/>
    <col min="6660" max="6660" width="39" style="1" customWidth="1"/>
    <col min="6661" max="6912" width="9.140625" style="1"/>
    <col min="6913" max="6913" width="10.7109375" style="1" customWidth="1"/>
    <col min="6914" max="6914" width="54.42578125" style="1" customWidth="1"/>
    <col min="6915" max="6915" width="15.28515625" style="1" customWidth="1"/>
    <col min="6916" max="6916" width="39" style="1" customWidth="1"/>
    <col min="6917" max="7168" width="9.140625" style="1"/>
    <col min="7169" max="7169" width="10.7109375" style="1" customWidth="1"/>
    <col min="7170" max="7170" width="54.42578125" style="1" customWidth="1"/>
    <col min="7171" max="7171" width="15.28515625" style="1" customWidth="1"/>
    <col min="7172" max="7172" width="39" style="1" customWidth="1"/>
    <col min="7173" max="7424" width="9.140625" style="1"/>
    <col min="7425" max="7425" width="10.7109375" style="1" customWidth="1"/>
    <col min="7426" max="7426" width="54.42578125" style="1" customWidth="1"/>
    <col min="7427" max="7427" width="15.28515625" style="1" customWidth="1"/>
    <col min="7428" max="7428" width="39" style="1" customWidth="1"/>
    <col min="7429" max="7680" width="9.140625" style="1"/>
    <col min="7681" max="7681" width="10.7109375" style="1" customWidth="1"/>
    <col min="7682" max="7682" width="54.42578125" style="1" customWidth="1"/>
    <col min="7683" max="7683" width="15.28515625" style="1" customWidth="1"/>
    <col min="7684" max="7684" width="39" style="1" customWidth="1"/>
    <col min="7685" max="7936" width="9.140625" style="1"/>
    <col min="7937" max="7937" width="10.7109375" style="1" customWidth="1"/>
    <col min="7938" max="7938" width="54.42578125" style="1" customWidth="1"/>
    <col min="7939" max="7939" width="15.28515625" style="1" customWidth="1"/>
    <col min="7940" max="7940" width="39" style="1" customWidth="1"/>
    <col min="7941" max="8192" width="9.140625" style="1"/>
    <col min="8193" max="8193" width="10.7109375" style="1" customWidth="1"/>
    <col min="8194" max="8194" width="54.42578125" style="1" customWidth="1"/>
    <col min="8195" max="8195" width="15.28515625" style="1" customWidth="1"/>
    <col min="8196" max="8196" width="39" style="1" customWidth="1"/>
    <col min="8197" max="8448" width="9.140625" style="1"/>
    <col min="8449" max="8449" width="10.7109375" style="1" customWidth="1"/>
    <col min="8450" max="8450" width="54.42578125" style="1" customWidth="1"/>
    <col min="8451" max="8451" width="15.28515625" style="1" customWidth="1"/>
    <col min="8452" max="8452" width="39" style="1" customWidth="1"/>
    <col min="8453" max="8704" width="9.140625" style="1"/>
    <col min="8705" max="8705" width="10.7109375" style="1" customWidth="1"/>
    <col min="8706" max="8706" width="54.42578125" style="1" customWidth="1"/>
    <col min="8707" max="8707" width="15.28515625" style="1" customWidth="1"/>
    <col min="8708" max="8708" width="39" style="1" customWidth="1"/>
    <col min="8709" max="8960" width="9.140625" style="1"/>
    <col min="8961" max="8961" width="10.7109375" style="1" customWidth="1"/>
    <col min="8962" max="8962" width="54.42578125" style="1" customWidth="1"/>
    <col min="8963" max="8963" width="15.28515625" style="1" customWidth="1"/>
    <col min="8964" max="8964" width="39" style="1" customWidth="1"/>
    <col min="8965" max="9216" width="9.140625" style="1"/>
    <col min="9217" max="9217" width="10.7109375" style="1" customWidth="1"/>
    <col min="9218" max="9218" width="54.42578125" style="1" customWidth="1"/>
    <col min="9219" max="9219" width="15.28515625" style="1" customWidth="1"/>
    <col min="9220" max="9220" width="39" style="1" customWidth="1"/>
    <col min="9221" max="9472" width="9.140625" style="1"/>
    <col min="9473" max="9473" width="10.7109375" style="1" customWidth="1"/>
    <col min="9474" max="9474" width="54.42578125" style="1" customWidth="1"/>
    <col min="9475" max="9475" width="15.28515625" style="1" customWidth="1"/>
    <col min="9476" max="9476" width="39" style="1" customWidth="1"/>
    <col min="9477" max="9728" width="9.140625" style="1"/>
    <col min="9729" max="9729" width="10.7109375" style="1" customWidth="1"/>
    <col min="9730" max="9730" width="54.42578125" style="1" customWidth="1"/>
    <col min="9731" max="9731" width="15.28515625" style="1" customWidth="1"/>
    <col min="9732" max="9732" width="39" style="1" customWidth="1"/>
    <col min="9733" max="9984" width="9.140625" style="1"/>
    <col min="9985" max="9985" width="10.7109375" style="1" customWidth="1"/>
    <col min="9986" max="9986" width="54.42578125" style="1" customWidth="1"/>
    <col min="9987" max="9987" width="15.28515625" style="1" customWidth="1"/>
    <col min="9988" max="9988" width="39" style="1" customWidth="1"/>
    <col min="9989" max="10240" width="9.140625" style="1"/>
    <col min="10241" max="10241" width="10.7109375" style="1" customWidth="1"/>
    <col min="10242" max="10242" width="54.42578125" style="1" customWidth="1"/>
    <col min="10243" max="10243" width="15.28515625" style="1" customWidth="1"/>
    <col min="10244" max="10244" width="39" style="1" customWidth="1"/>
    <col min="10245" max="10496" width="9.140625" style="1"/>
    <col min="10497" max="10497" width="10.7109375" style="1" customWidth="1"/>
    <col min="10498" max="10498" width="54.42578125" style="1" customWidth="1"/>
    <col min="10499" max="10499" width="15.28515625" style="1" customWidth="1"/>
    <col min="10500" max="10500" width="39" style="1" customWidth="1"/>
    <col min="10501" max="10752" width="9.140625" style="1"/>
    <col min="10753" max="10753" width="10.7109375" style="1" customWidth="1"/>
    <col min="10754" max="10754" width="54.42578125" style="1" customWidth="1"/>
    <col min="10755" max="10755" width="15.28515625" style="1" customWidth="1"/>
    <col min="10756" max="10756" width="39" style="1" customWidth="1"/>
    <col min="10757" max="11008" width="9.140625" style="1"/>
    <col min="11009" max="11009" width="10.7109375" style="1" customWidth="1"/>
    <col min="11010" max="11010" width="54.42578125" style="1" customWidth="1"/>
    <col min="11011" max="11011" width="15.28515625" style="1" customWidth="1"/>
    <col min="11012" max="11012" width="39" style="1" customWidth="1"/>
    <col min="11013" max="11264" width="9.140625" style="1"/>
    <col min="11265" max="11265" width="10.7109375" style="1" customWidth="1"/>
    <col min="11266" max="11266" width="54.42578125" style="1" customWidth="1"/>
    <col min="11267" max="11267" width="15.28515625" style="1" customWidth="1"/>
    <col min="11268" max="11268" width="39" style="1" customWidth="1"/>
    <col min="11269" max="11520" width="9.140625" style="1"/>
    <col min="11521" max="11521" width="10.7109375" style="1" customWidth="1"/>
    <col min="11522" max="11522" width="54.42578125" style="1" customWidth="1"/>
    <col min="11523" max="11523" width="15.28515625" style="1" customWidth="1"/>
    <col min="11524" max="11524" width="39" style="1" customWidth="1"/>
    <col min="11525" max="11776" width="9.140625" style="1"/>
    <col min="11777" max="11777" width="10.7109375" style="1" customWidth="1"/>
    <col min="11778" max="11778" width="54.42578125" style="1" customWidth="1"/>
    <col min="11779" max="11779" width="15.28515625" style="1" customWidth="1"/>
    <col min="11780" max="11780" width="39" style="1" customWidth="1"/>
    <col min="11781" max="12032" width="9.140625" style="1"/>
    <col min="12033" max="12033" width="10.7109375" style="1" customWidth="1"/>
    <col min="12034" max="12034" width="54.42578125" style="1" customWidth="1"/>
    <col min="12035" max="12035" width="15.28515625" style="1" customWidth="1"/>
    <col min="12036" max="12036" width="39" style="1" customWidth="1"/>
    <col min="12037" max="12288" width="9.140625" style="1"/>
    <col min="12289" max="12289" width="10.7109375" style="1" customWidth="1"/>
    <col min="12290" max="12290" width="54.42578125" style="1" customWidth="1"/>
    <col min="12291" max="12291" width="15.28515625" style="1" customWidth="1"/>
    <col min="12292" max="12292" width="39" style="1" customWidth="1"/>
    <col min="12293" max="12544" width="9.140625" style="1"/>
    <col min="12545" max="12545" width="10.7109375" style="1" customWidth="1"/>
    <col min="12546" max="12546" width="54.42578125" style="1" customWidth="1"/>
    <col min="12547" max="12547" width="15.28515625" style="1" customWidth="1"/>
    <col min="12548" max="12548" width="39" style="1" customWidth="1"/>
    <col min="12549" max="12800" width="9.140625" style="1"/>
    <col min="12801" max="12801" width="10.7109375" style="1" customWidth="1"/>
    <col min="12802" max="12802" width="54.42578125" style="1" customWidth="1"/>
    <col min="12803" max="12803" width="15.28515625" style="1" customWidth="1"/>
    <col min="12804" max="12804" width="39" style="1" customWidth="1"/>
    <col min="12805" max="13056" width="9.140625" style="1"/>
    <col min="13057" max="13057" width="10.7109375" style="1" customWidth="1"/>
    <col min="13058" max="13058" width="54.42578125" style="1" customWidth="1"/>
    <col min="13059" max="13059" width="15.28515625" style="1" customWidth="1"/>
    <col min="13060" max="13060" width="39" style="1" customWidth="1"/>
    <col min="13061" max="13312" width="9.140625" style="1"/>
    <col min="13313" max="13313" width="10.7109375" style="1" customWidth="1"/>
    <col min="13314" max="13314" width="54.42578125" style="1" customWidth="1"/>
    <col min="13315" max="13315" width="15.28515625" style="1" customWidth="1"/>
    <col min="13316" max="13316" width="39" style="1" customWidth="1"/>
    <col min="13317" max="13568" width="9.140625" style="1"/>
    <col min="13569" max="13569" width="10.7109375" style="1" customWidth="1"/>
    <col min="13570" max="13570" width="54.42578125" style="1" customWidth="1"/>
    <col min="13571" max="13571" width="15.28515625" style="1" customWidth="1"/>
    <col min="13572" max="13572" width="39" style="1" customWidth="1"/>
    <col min="13573" max="13824" width="9.140625" style="1"/>
    <col min="13825" max="13825" width="10.7109375" style="1" customWidth="1"/>
    <col min="13826" max="13826" width="54.42578125" style="1" customWidth="1"/>
    <col min="13827" max="13827" width="15.28515625" style="1" customWidth="1"/>
    <col min="13828" max="13828" width="39" style="1" customWidth="1"/>
    <col min="13829" max="14080" width="9.140625" style="1"/>
    <col min="14081" max="14081" width="10.7109375" style="1" customWidth="1"/>
    <col min="14082" max="14082" width="54.42578125" style="1" customWidth="1"/>
    <col min="14083" max="14083" width="15.28515625" style="1" customWidth="1"/>
    <col min="14084" max="14084" width="39" style="1" customWidth="1"/>
    <col min="14085" max="14336" width="9.140625" style="1"/>
    <col min="14337" max="14337" width="10.7109375" style="1" customWidth="1"/>
    <col min="14338" max="14338" width="54.42578125" style="1" customWidth="1"/>
    <col min="14339" max="14339" width="15.28515625" style="1" customWidth="1"/>
    <col min="14340" max="14340" width="39" style="1" customWidth="1"/>
    <col min="14341" max="14592" width="9.140625" style="1"/>
    <col min="14593" max="14593" width="10.7109375" style="1" customWidth="1"/>
    <col min="14594" max="14594" width="54.42578125" style="1" customWidth="1"/>
    <col min="14595" max="14595" width="15.28515625" style="1" customWidth="1"/>
    <col min="14596" max="14596" width="39" style="1" customWidth="1"/>
    <col min="14597" max="14848" width="9.140625" style="1"/>
    <col min="14849" max="14849" width="10.7109375" style="1" customWidth="1"/>
    <col min="14850" max="14850" width="54.42578125" style="1" customWidth="1"/>
    <col min="14851" max="14851" width="15.28515625" style="1" customWidth="1"/>
    <col min="14852" max="14852" width="39" style="1" customWidth="1"/>
    <col min="14853" max="15104" width="9.140625" style="1"/>
    <col min="15105" max="15105" width="10.7109375" style="1" customWidth="1"/>
    <col min="15106" max="15106" width="54.42578125" style="1" customWidth="1"/>
    <col min="15107" max="15107" width="15.28515625" style="1" customWidth="1"/>
    <col min="15108" max="15108" width="39" style="1" customWidth="1"/>
    <col min="15109" max="15360" width="9.140625" style="1"/>
    <col min="15361" max="15361" width="10.7109375" style="1" customWidth="1"/>
    <col min="15362" max="15362" width="54.42578125" style="1" customWidth="1"/>
    <col min="15363" max="15363" width="15.28515625" style="1" customWidth="1"/>
    <col min="15364" max="15364" width="39" style="1" customWidth="1"/>
    <col min="15365" max="15616" width="9.140625" style="1"/>
    <col min="15617" max="15617" width="10.7109375" style="1" customWidth="1"/>
    <col min="15618" max="15618" width="54.42578125" style="1" customWidth="1"/>
    <col min="15619" max="15619" width="15.28515625" style="1" customWidth="1"/>
    <col min="15620" max="15620" width="39" style="1" customWidth="1"/>
    <col min="15621" max="15872" width="9.140625" style="1"/>
    <col min="15873" max="15873" width="10.7109375" style="1" customWidth="1"/>
    <col min="15874" max="15874" width="54.42578125" style="1" customWidth="1"/>
    <col min="15875" max="15875" width="15.28515625" style="1" customWidth="1"/>
    <col min="15876" max="15876" width="39" style="1" customWidth="1"/>
    <col min="15877" max="16128" width="9.140625" style="1"/>
    <col min="16129" max="16129" width="10.7109375" style="1" customWidth="1"/>
    <col min="16130" max="16130" width="54.42578125" style="1" customWidth="1"/>
    <col min="16131" max="16131" width="15.28515625" style="1" customWidth="1"/>
    <col min="16132" max="16132" width="39" style="1" customWidth="1"/>
    <col min="16133" max="16384" width="9.140625" style="1"/>
  </cols>
  <sheetData>
    <row r="2" spans="1:4" ht="27.75" x14ac:dyDescent="0.4">
      <c r="B2" s="2" t="s">
        <v>33</v>
      </c>
      <c r="C2" s="3"/>
    </row>
    <row r="3" spans="1:4" ht="27" x14ac:dyDescent="0.35">
      <c r="B3" s="4"/>
      <c r="C3" s="3"/>
    </row>
    <row r="4" spans="1:4" ht="27.75" x14ac:dyDescent="0.4">
      <c r="B4" s="5" t="s">
        <v>0</v>
      </c>
      <c r="C4" s="3"/>
    </row>
    <row r="5" spans="1:4" ht="23.25" x14ac:dyDescent="0.35">
      <c r="B5" s="6"/>
      <c r="C5" s="7"/>
    </row>
    <row r="6" spans="1:4" ht="13.5" thickBot="1" x14ac:dyDescent="0.25">
      <c r="C6" s="8"/>
    </row>
    <row r="7" spans="1:4" ht="24" thickBot="1" x14ac:dyDescent="0.4">
      <c r="A7" s="9" t="s">
        <v>1</v>
      </c>
      <c r="B7" s="10" t="s">
        <v>2</v>
      </c>
      <c r="C7" s="11" t="s">
        <v>3</v>
      </c>
      <c r="D7" s="12" t="s">
        <v>4</v>
      </c>
    </row>
    <row r="8" spans="1:4" ht="23.25" x14ac:dyDescent="0.35">
      <c r="A8" s="13" t="s">
        <v>5</v>
      </c>
      <c r="B8" s="14" t="s">
        <v>6</v>
      </c>
      <c r="C8" s="15" t="s">
        <v>7</v>
      </c>
      <c r="D8" s="16" t="s">
        <v>8</v>
      </c>
    </row>
    <row r="9" spans="1:4" ht="27.75" x14ac:dyDescent="0.4">
      <c r="A9" s="17">
        <v>1</v>
      </c>
      <c r="B9" s="18" t="s">
        <v>36</v>
      </c>
      <c r="C9" s="19">
        <v>180</v>
      </c>
      <c r="D9" s="20" t="s">
        <v>41</v>
      </c>
    </row>
    <row r="10" spans="1:4" ht="27.75" x14ac:dyDescent="0.4">
      <c r="A10" s="17">
        <v>2</v>
      </c>
      <c r="B10" s="18" t="s">
        <v>37</v>
      </c>
      <c r="C10" s="19">
        <v>180</v>
      </c>
      <c r="D10" s="20" t="s">
        <v>41</v>
      </c>
    </row>
    <row r="11" spans="1:4" ht="27.75" x14ac:dyDescent="0.4">
      <c r="A11" s="17">
        <v>3</v>
      </c>
      <c r="B11" s="18" t="s">
        <v>35</v>
      </c>
      <c r="C11" s="19">
        <v>180</v>
      </c>
      <c r="D11" s="20" t="s">
        <v>41</v>
      </c>
    </row>
    <row r="12" spans="1:4" ht="27.75" x14ac:dyDescent="0.4">
      <c r="A12" s="21">
        <v>4</v>
      </c>
      <c r="B12" s="22" t="s">
        <v>38</v>
      </c>
      <c r="C12" s="19">
        <v>180</v>
      </c>
      <c r="D12" s="20" t="s">
        <v>41</v>
      </c>
    </row>
    <row r="13" spans="1:4" ht="27.75" x14ac:dyDescent="0.4">
      <c r="A13" s="21">
        <v>5</v>
      </c>
      <c r="B13" s="22" t="s">
        <v>39</v>
      </c>
      <c r="C13" s="19">
        <v>180</v>
      </c>
      <c r="D13" s="20" t="s">
        <v>41</v>
      </c>
    </row>
    <row r="14" spans="1:4" ht="27.75" x14ac:dyDescent="0.4">
      <c r="A14" s="21">
        <v>6</v>
      </c>
      <c r="B14" s="22" t="s">
        <v>40</v>
      </c>
      <c r="C14" s="19">
        <v>180</v>
      </c>
      <c r="D14" s="20" t="s">
        <v>41</v>
      </c>
    </row>
    <row r="15" spans="1:4" ht="27.75" x14ac:dyDescent="0.4">
      <c r="A15" s="21">
        <v>7</v>
      </c>
      <c r="B15" s="22" t="s">
        <v>44</v>
      </c>
      <c r="C15" s="19">
        <v>180</v>
      </c>
      <c r="D15" s="20" t="s">
        <v>45</v>
      </c>
    </row>
    <row r="16" spans="1:4" ht="27.75" x14ac:dyDescent="0.4">
      <c r="A16" s="21">
        <v>8</v>
      </c>
      <c r="B16" s="22" t="s">
        <v>46</v>
      </c>
      <c r="C16" s="19">
        <v>180</v>
      </c>
      <c r="D16" s="20" t="s">
        <v>45</v>
      </c>
    </row>
    <row r="17" spans="1:4" ht="27.75" x14ac:dyDescent="0.4">
      <c r="A17" s="21">
        <v>9</v>
      </c>
      <c r="B17" s="22" t="s">
        <v>47</v>
      </c>
      <c r="C17" s="19">
        <v>180</v>
      </c>
      <c r="D17" s="20" t="s">
        <v>45</v>
      </c>
    </row>
    <row r="18" spans="1:4" ht="27.75" x14ac:dyDescent="0.4">
      <c r="A18" s="21">
        <v>10</v>
      </c>
      <c r="B18" s="22" t="s">
        <v>55</v>
      </c>
      <c r="C18" s="19">
        <v>180</v>
      </c>
      <c r="D18" s="20" t="s">
        <v>45</v>
      </c>
    </row>
    <row r="19" spans="1:4" ht="27.75" x14ac:dyDescent="0.4">
      <c r="A19" s="21">
        <v>11</v>
      </c>
      <c r="B19" s="22" t="s">
        <v>56</v>
      </c>
      <c r="C19" s="19">
        <v>180</v>
      </c>
      <c r="D19" s="20" t="s">
        <v>45</v>
      </c>
    </row>
    <row r="20" spans="1:4" ht="27.75" x14ac:dyDescent="0.4">
      <c r="A20" s="21">
        <v>12</v>
      </c>
      <c r="B20" s="22" t="s">
        <v>57</v>
      </c>
      <c r="C20" s="19">
        <v>180</v>
      </c>
      <c r="D20" s="20" t="s">
        <v>45</v>
      </c>
    </row>
    <row r="21" spans="1:4" ht="27.75" x14ac:dyDescent="0.4">
      <c r="A21" s="21">
        <v>13</v>
      </c>
      <c r="B21" s="22" t="s">
        <v>58</v>
      </c>
      <c r="C21" s="19">
        <v>180</v>
      </c>
      <c r="D21" s="20" t="s">
        <v>66</v>
      </c>
    </row>
    <row r="22" spans="1:4" ht="27.75" x14ac:dyDescent="0.4">
      <c r="A22" s="21">
        <v>14</v>
      </c>
      <c r="B22" s="22" t="s">
        <v>59</v>
      </c>
      <c r="C22" s="19">
        <v>180</v>
      </c>
      <c r="D22" s="20" t="s">
        <v>66</v>
      </c>
    </row>
    <row r="23" spans="1:4" ht="27.75" x14ac:dyDescent="0.4">
      <c r="A23" s="21">
        <v>15</v>
      </c>
      <c r="B23" s="22" t="s">
        <v>60</v>
      </c>
      <c r="C23" s="19">
        <v>180</v>
      </c>
      <c r="D23" s="20" t="s">
        <v>66</v>
      </c>
    </row>
    <row r="24" spans="1:4" ht="27.75" x14ac:dyDescent="0.4">
      <c r="A24" s="21">
        <v>16</v>
      </c>
      <c r="B24" s="22" t="s">
        <v>62</v>
      </c>
      <c r="C24" s="19">
        <v>180</v>
      </c>
      <c r="D24" s="20" t="s">
        <v>66</v>
      </c>
    </row>
    <row r="25" spans="1:4" ht="27.75" x14ac:dyDescent="0.4">
      <c r="A25" s="21">
        <v>17</v>
      </c>
      <c r="B25" s="22" t="s">
        <v>65</v>
      </c>
      <c r="C25" s="19">
        <v>180</v>
      </c>
      <c r="D25" s="20" t="s">
        <v>66</v>
      </c>
    </row>
    <row r="26" spans="1:4" ht="27.75" x14ac:dyDescent="0.4">
      <c r="A26" s="21">
        <v>18</v>
      </c>
      <c r="B26" s="22" t="s">
        <v>69</v>
      </c>
      <c r="C26" s="19">
        <v>180</v>
      </c>
      <c r="D26" s="20" t="s">
        <v>66</v>
      </c>
    </row>
    <row r="27" spans="1:4" ht="27.75" x14ac:dyDescent="0.4">
      <c r="A27" s="21">
        <v>19</v>
      </c>
      <c r="B27" s="22" t="s">
        <v>70</v>
      </c>
      <c r="C27" s="19">
        <v>180</v>
      </c>
      <c r="D27" s="20" t="s">
        <v>66</v>
      </c>
    </row>
    <row r="28" spans="1:4" ht="27.75" x14ac:dyDescent="0.4">
      <c r="A28" s="21">
        <v>20</v>
      </c>
      <c r="B28" s="22" t="s">
        <v>71</v>
      </c>
      <c r="C28" s="19">
        <v>180</v>
      </c>
      <c r="D28" s="20" t="s">
        <v>74</v>
      </c>
    </row>
    <row r="29" spans="1:4" ht="27.75" x14ac:dyDescent="0.4">
      <c r="A29" s="21">
        <v>21</v>
      </c>
      <c r="B29" s="22" t="s">
        <v>77</v>
      </c>
      <c r="C29" s="19">
        <v>180</v>
      </c>
      <c r="D29" s="20" t="s">
        <v>74</v>
      </c>
    </row>
    <row r="30" spans="1:4" ht="27.75" x14ac:dyDescent="0.4">
      <c r="A30" s="21">
        <v>22</v>
      </c>
      <c r="B30" s="22" t="s">
        <v>79</v>
      </c>
      <c r="C30" s="19">
        <v>180</v>
      </c>
      <c r="D30" s="20" t="s">
        <v>74</v>
      </c>
    </row>
    <row r="31" spans="1:4" ht="27.75" x14ac:dyDescent="0.4">
      <c r="A31" s="21">
        <v>23</v>
      </c>
      <c r="B31" s="22" t="s">
        <v>80</v>
      </c>
      <c r="C31" s="19">
        <v>180</v>
      </c>
      <c r="D31" s="20" t="s">
        <v>74</v>
      </c>
    </row>
    <row r="32" spans="1:4" ht="27.75" x14ac:dyDescent="0.4">
      <c r="A32" s="21">
        <v>24</v>
      </c>
      <c r="B32" s="22" t="s">
        <v>81</v>
      </c>
      <c r="C32" s="19">
        <v>180</v>
      </c>
      <c r="D32" s="20" t="s">
        <v>74</v>
      </c>
    </row>
    <row r="33" spans="1:4" ht="27.75" x14ac:dyDescent="0.4">
      <c r="A33" s="21">
        <v>25</v>
      </c>
      <c r="B33" s="22" t="s">
        <v>86</v>
      </c>
      <c r="C33" s="19">
        <v>180</v>
      </c>
      <c r="D33" s="20" t="s">
        <v>74</v>
      </c>
    </row>
    <row r="34" spans="1:4" ht="27.75" x14ac:dyDescent="0.4">
      <c r="A34" s="21">
        <v>26</v>
      </c>
      <c r="B34" s="22" t="s">
        <v>92</v>
      </c>
      <c r="C34" s="19">
        <v>180</v>
      </c>
      <c r="D34" s="20" t="s">
        <v>170</v>
      </c>
    </row>
    <row r="35" spans="1:4" ht="27.75" x14ac:dyDescent="0.4">
      <c r="A35" s="21">
        <v>27</v>
      </c>
      <c r="B35" s="22" t="s">
        <v>93</v>
      </c>
      <c r="C35" s="19">
        <v>180</v>
      </c>
      <c r="D35" s="20" t="s">
        <v>170</v>
      </c>
    </row>
    <row r="36" spans="1:4" ht="27.75" x14ac:dyDescent="0.4">
      <c r="A36" s="21">
        <v>28</v>
      </c>
      <c r="B36" s="22" t="s">
        <v>94</v>
      </c>
      <c r="C36" s="19">
        <v>180</v>
      </c>
      <c r="D36" s="20" t="s">
        <v>170</v>
      </c>
    </row>
    <row r="37" spans="1:4" ht="27.75" x14ac:dyDescent="0.4">
      <c r="A37" s="21">
        <v>29</v>
      </c>
      <c r="B37" s="22" t="s">
        <v>95</v>
      </c>
      <c r="C37" s="19">
        <v>180</v>
      </c>
      <c r="D37" s="20" t="s">
        <v>170</v>
      </c>
    </row>
    <row r="38" spans="1:4" ht="27.75" x14ac:dyDescent="0.4">
      <c r="A38" s="21">
        <v>30</v>
      </c>
      <c r="B38" s="22" t="s">
        <v>96</v>
      </c>
      <c r="C38" s="19">
        <v>180</v>
      </c>
      <c r="D38" s="20" t="s">
        <v>98</v>
      </c>
    </row>
    <row r="39" spans="1:4" ht="27.75" hidden="1" x14ac:dyDescent="0.4">
      <c r="A39" s="21" t="e">
        <f>IF(#REF!=0,"---",(RANK(#REF!,#REF!)))</f>
        <v>#REF!</v>
      </c>
      <c r="B39" s="22"/>
      <c r="C39" s="19">
        <v>180</v>
      </c>
      <c r="D39" s="20"/>
    </row>
    <row r="40" spans="1:4" ht="27.75" hidden="1" x14ac:dyDescent="0.4">
      <c r="A40" s="21" t="e">
        <f>IF(#REF!=0,"---",(RANK(#REF!,#REF!)))</f>
        <v>#REF!</v>
      </c>
      <c r="B40" s="22"/>
      <c r="C40" s="19">
        <v>180</v>
      </c>
      <c r="D40" s="20"/>
    </row>
    <row r="41" spans="1:4" ht="27.75" hidden="1" x14ac:dyDescent="0.4">
      <c r="A41" s="21" t="e">
        <f>IF(#REF!=0,"---",(RANK(#REF!,#REF!)))</f>
        <v>#REF!</v>
      </c>
      <c r="B41" s="22"/>
      <c r="C41" s="19">
        <v>180</v>
      </c>
      <c r="D41" s="20"/>
    </row>
    <row r="42" spans="1:4" ht="27.75" hidden="1" x14ac:dyDescent="0.4">
      <c r="A42" s="21" t="e">
        <f>IF(#REF!=0,"---",(RANK(#REF!,#REF!)))</f>
        <v>#REF!</v>
      </c>
      <c r="B42" s="22"/>
      <c r="C42" s="19">
        <v>180</v>
      </c>
      <c r="D42" s="20"/>
    </row>
    <row r="43" spans="1:4" ht="27.75" hidden="1" x14ac:dyDescent="0.4">
      <c r="A43" s="21" t="e">
        <f>IF(#REF!=0,"---",(RANK(#REF!,#REF!)))</f>
        <v>#REF!</v>
      </c>
      <c r="B43" s="22"/>
      <c r="C43" s="19">
        <v>180</v>
      </c>
      <c r="D43" s="20"/>
    </row>
    <row r="44" spans="1:4" ht="27.75" hidden="1" x14ac:dyDescent="0.4">
      <c r="A44" s="21" t="e">
        <f>IF(#REF!=0,"---",(RANK(#REF!,#REF!)))</f>
        <v>#REF!</v>
      </c>
      <c r="B44" s="22"/>
      <c r="C44" s="19">
        <v>180</v>
      </c>
      <c r="D44" s="20"/>
    </row>
    <row r="45" spans="1:4" ht="27.75" hidden="1" x14ac:dyDescent="0.4">
      <c r="A45" s="21" t="e">
        <f>IF(#REF!=0,"---",(RANK(#REF!,#REF!)))</f>
        <v>#REF!</v>
      </c>
      <c r="B45" s="22"/>
      <c r="C45" s="19">
        <v>180</v>
      </c>
      <c r="D45" s="20"/>
    </row>
    <row r="46" spans="1:4" ht="27.75" hidden="1" x14ac:dyDescent="0.4">
      <c r="A46" s="21" t="e">
        <f>IF(#REF!=0,"---",(RANK(#REF!,#REF!)))</f>
        <v>#REF!</v>
      </c>
      <c r="B46" s="22"/>
      <c r="C46" s="19">
        <v>180</v>
      </c>
      <c r="D46" s="20"/>
    </row>
    <row r="47" spans="1:4" ht="27.75" hidden="1" x14ac:dyDescent="0.4">
      <c r="A47" s="21" t="e">
        <f>IF(#REF!=0,"---",(RANK(#REF!,#REF!)))</f>
        <v>#REF!</v>
      </c>
      <c r="B47" s="22"/>
      <c r="C47" s="19">
        <v>180</v>
      </c>
      <c r="D47" s="20"/>
    </row>
    <row r="48" spans="1:4" ht="27.75" hidden="1" x14ac:dyDescent="0.4">
      <c r="A48" s="21" t="e">
        <f>IF(#REF!=0,"---",(RANK(#REF!,#REF!)))</f>
        <v>#REF!</v>
      </c>
      <c r="B48" s="22"/>
      <c r="C48" s="19">
        <v>180</v>
      </c>
      <c r="D48" s="20"/>
    </row>
    <row r="49" spans="1:4" ht="27.75" hidden="1" x14ac:dyDescent="0.4">
      <c r="A49" s="21" t="e">
        <f>IF(#REF!=0,"---",(RANK(#REF!,#REF!)))</f>
        <v>#REF!</v>
      </c>
      <c r="B49" s="22"/>
      <c r="C49" s="19">
        <v>180</v>
      </c>
      <c r="D49" s="20"/>
    </row>
    <row r="50" spans="1:4" ht="27.75" hidden="1" x14ac:dyDescent="0.4">
      <c r="A50" s="21" t="e">
        <f>IF(#REF!=0,"---",(RANK(#REF!,#REF!)))</f>
        <v>#REF!</v>
      </c>
      <c r="B50" s="22"/>
      <c r="C50" s="19">
        <v>180</v>
      </c>
      <c r="D50" s="20"/>
    </row>
    <row r="51" spans="1:4" ht="27.75" hidden="1" x14ac:dyDescent="0.4">
      <c r="A51" s="21" t="e">
        <f>IF(#REF!=0,"---",(RANK(#REF!,#REF!)))</f>
        <v>#REF!</v>
      </c>
      <c r="B51" s="22"/>
      <c r="C51" s="19">
        <v>180</v>
      </c>
      <c r="D51" s="20"/>
    </row>
    <row r="52" spans="1:4" ht="27.75" hidden="1" x14ac:dyDescent="0.4">
      <c r="A52" s="21" t="e">
        <f>IF(#REF!=0,"---",(RANK(#REF!,#REF!)))</f>
        <v>#REF!</v>
      </c>
      <c r="B52" s="22"/>
      <c r="C52" s="19">
        <v>180</v>
      </c>
      <c r="D52" s="20"/>
    </row>
    <row r="53" spans="1:4" ht="27.75" hidden="1" x14ac:dyDescent="0.4">
      <c r="A53" s="21" t="e">
        <f>IF(#REF!=0,"---",(RANK(#REF!,#REF!)))</f>
        <v>#REF!</v>
      </c>
      <c r="B53" s="22"/>
      <c r="C53" s="19">
        <v>180</v>
      </c>
      <c r="D53" s="20"/>
    </row>
    <row r="54" spans="1:4" ht="27.75" hidden="1" x14ac:dyDescent="0.4">
      <c r="A54" s="21" t="e">
        <f>IF(#REF!=0,"---",(RANK(#REF!,#REF!)))</f>
        <v>#REF!</v>
      </c>
      <c r="B54" s="22"/>
      <c r="C54" s="19">
        <v>180</v>
      </c>
      <c r="D54" s="20"/>
    </row>
    <row r="55" spans="1:4" ht="27.75" hidden="1" x14ac:dyDescent="0.4">
      <c r="A55" s="21" t="e">
        <f>IF(#REF!=0,"---",(RANK(#REF!,#REF!)))</f>
        <v>#REF!</v>
      </c>
      <c r="B55" s="22"/>
      <c r="C55" s="19">
        <v>180</v>
      </c>
      <c r="D55" s="20"/>
    </row>
    <row r="56" spans="1:4" ht="27.75" hidden="1" x14ac:dyDescent="0.4">
      <c r="A56" s="21" t="e">
        <f>IF(#REF!=0,"---",(RANK(#REF!,#REF!)))</f>
        <v>#REF!</v>
      </c>
      <c r="B56" s="22"/>
      <c r="C56" s="19">
        <v>180</v>
      </c>
      <c r="D56" s="20"/>
    </row>
    <row r="57" spans="1:4" ht="27.75" hidden="1" x14ac:dyDescent="0.4">
      <c r="A57" s="21" t="e">
        <f>IF(#REF!=0,"---",(RANK(#REF!,#REF!)))</f>
        <v>#REF!</v>
      </c>
      <c r="B57" s="22"/>
      <c r="C57" s="19">
        <v>180</v>
      </c>
      <c r="D57" s="20"/>
    </row>
    <row r="58" spans="1:4" ht="27.75" hidden="1" x14ac:dyDescent="0.4">
      <c r="A58" s="21" t="e">
        <f>IF(#REF!=0,"---",(RANK(#REF!,#REF!)))</f>
        <v>#REF!</v>
      </c>
      <c r="B58" s="22"/>
      <c r="C58" s="19">
        <v>180</v>
      </c>
      <c r="D58" s="20"/>
    </row>
    <row r="59" spans="1:4" ht="27.75" hidden="1" x14ac:dyDescent="0.4">
      <c r="A59" s="21" t="e">
        <f>IF(#REF!=0,"---",(RANK(#REF!,#REF!)))</f>
        <v>#REF!</v>
      </c>
      <c r="B59" s="22"/>
      <c r="C59" s="19">
        <v>180</v>
      </c>
      <c r="D59" s="20"/>
    </row>
    <row r="60" spans="1:4" ht="27.75" hidden="1" x14ac:dyDescent="0.4">
      <c r="A60" s="21" t="e">
        <f>IF(#REF!=0,"---",(RANK(#REF!,#REF!)))</f>
        <v>#REF!</v>
      </c>
      <c r="B60" s="22"/>
      <c r="C60" s="19">
        <v>180</v>
      </c>
      <c r="D60" s="20"/>
    </row>
    <row r="61" spans="1:4" ht="27.75" hidden="1" x14ac:dyDescent="0.4">
      <c r="A61" s="21" t="e">
        <f>IF(#REF!=0,"---",(RANK(#REF!,#REF!)))</f>
        <v>#REF!</v>
      </c>
      <c r="B61" s="22"/>
      <c r="C61" s="19">
        <v>180</v>
      </c>
      <c r="D61" s="20"/>
    </row>
    <row r="62" spans="1:4" ht="27.75" hidden="1" x14ac:dyDescent="0.4">
      <c r="A62" s="21" t="e">
        <f>IF(#REF!=0,"---",(RANK(#REF!,#REF!)))</f>
        <v>#REF!</v>
      </c>
      <c r="B62" s="22"/>
      <c r="C62" s="19">
        <v>180</v>
      </c>
      <c r="D62" s="20"/>
    </row>
    <row r="63" spans="1:4" ht="27.75" hidden="1" x14ac:dyDescent="0.4">
      <c r="A63" s="21" t="e">
        <f>IF(#REF!=0,"---",(RANK(#REF!,#REF!)))</f>
        <v>#REF!</v>
      </c>
      <c r="B63" s="22"/>
      <c r="C63" s="19">
        <v>180</v>
      </c>
      <c r="D63" s="20"/>
    </row>
    <row r="64" spans="1:4" ht="27.75" hidden="1" x14ac:dyDescent="0.4">
      <c r="A64" s="21" t="e">
        <f>IF(#REF!=0,"---",(RANK(#REF!,#REF!)))</f>
        <v>#REF!</v>
      </c>
      <c r="B64" s="22"/>
      <c r="C64" s="19">
        <v>180</v>
      </c>
      <c r="D64" s="20"/>
    </row>
    <row r="65" spans="1:9" ht="27.75" hidden="1" x14ac:dyDescent="0.4">
      <c r="A65" s="21" t="e">
        <f>IF(#REF!=0,"---",(RANK(#REF!,#REF!)))</f>
        <v>#REF!</v>
      </c>
      <c r="B65" s="22"/>
      <c r="C65" s="19">
        <v>180</v>
      </c>
      <c r="D65" s="20"/>
    </row>
    <row r="66" spans="1:9" ht="27.75" hidden="1" x14ac:dyDescent="0.4">
      <c r="A66" s="21" t="e">
        <f>IF(#REF!=0,"---",(RANK(#REF!,#REF!)))</f>
        <v>#REF!</v>
      </c>
      <c r="B66" s="22"/>
      <c r="C66" s="19">
        <v>180</v>
      </c>
      <c r="D66" s="20"/>
    </row>
    <row r="67" spans="1:9" ht="27.75" hidden="1" x14ac:dyDescent="0.4">
      <c r="A67" s="21" t="e">
        <f>IF(#REF!=0,"---",(RANK(#REF!,#REF!)))</f>
        <v>#REF!</v>
      </c>
      <c r="B67" s="22"/>
      <c r="C67" s="19">
        <v>180</v>
      </c>
      <c r="D67" s="20"/>
    </row>
    <row r="68" spans="1:9" ht="28.5" hidden="1" thickBot="1" x14ac:dyDescent="0.45">
      <c r="A68" s="23" t="e">
        <f>IF(#REF!=0,"---",(RANK(#REF!,#REF!)))</f>
        <v>#REF!</v>
      </c>
      <c r="B68" s="24"/>
      <c r="C68" s="19">
        <v>180</v>
      </c>
      <c r="D68" s="25"/>
    </row>
    <row r="69" spans="1:9" ht="27.75" x14ac:dyDescent="0.4">
      <c r="A69" s="21">
        <v>31</v>
      </c>
      <c r="B69" s="22" t="s">
        <v>97</v>
      </c>
      <c r="C69" s="19">
        <v>180</v>
      </c>
      <c r="D69" s="20" t="s">
        <v>98</v>
      </c>
    </row>
    <row r="70" spans="1:9" ht="27.75" x14ac:dyDescent="0.4">
      <c r="A70" s="21">
        <v>32</v>
      </c>
      <c r="B70" s="22" t="s">
        <v>108</v>
      </c>
      <c r="C70" s="19">
        <v>180</v>
      </c>
      <c r="D70" s="20" t="s">
        <v>98</v>
      </c>
    </row>
    <row r="71" spans="1:9" ht="27.75" x14ac:dyDescent="0.4">
      <c r="A71" s="21">
        <v>33</v>
      </c>
      <c r="B71" s="22" t="s">
        <v>103</v>
      </c>
      <c r="C71" s="19">
        <v>180</v>
      </c>
      <c r="D71" s="20" t="s">
        <v>98</v>
      </c>
    </row>
    <row r="72" spans="1:9" ht="27.75" x14ac:dyDescent="0.4">
      <c r="A72" s="21">
        <v>34</v>
      </c>
      <c r="B72" s="22" t="s">
        <v>111</v>
      </c>
      <c r="C72" s="19">
        <v>180</v>
      </c>
      <c r="D72" s="20" t="s">
        <v>98</v>
      </c>
    </row>
    <row r="73" spans="1:9" ht="27.75" x14ac:dyDescent="0.4">
      <c r="A73" s="21">
        <v>35</v>
      </c>
      <c r="B73" s="22" t="s">
        <v>114</v>
      </c>
      <c r="C73" s="19">
        <v>180</v>
      </c>
      <c r="D73" s="20" t="s">
        <v>98</v>
      </c>
    </row>
    <row r="74" spans="1:9" ht="28.5" thickBot="1" x14ac:dyDescent="0.45">
      <c r="A74" s="21">
        <v>36</v>
      </c>
      <c r="B74" s="22" t="s">
        <v>117</v>
      </c>
      <c r="C74" s="19">
        <v>180</v>
      </c>
      <c r="D74" s="20" t="s">
        <v>98</v>
      </c>
      <c r="I74" s="1">
        <v>6480</v>
      </c>
    </row>
    <row r="75" spans="1:9" ht="24" thickBot="1" x14ac:dyDescent="0.4">
      <c r="A75" s="9" t="s">
        <v>1</v>
      </c>
      <c r="B75" s="10"/>
      <c r="C75" s="11" t="s">
        <v>3</v>
      </c>
      <c r="D75" s="12" t="s">
        <v>4</v>
      </c>
    </row>
    <row r="76" spans="1:9" ht="23.25" x14ac:dyDescent="0.35">
      <c r="A76" s="13" t="s">
        <v>5</v>
      </c>
      <c r="B76" s="14"/>
      <c r="C76" s="15" t="s">
        <v>7</v>
      </c>
      <c r="D76" s="16" t="s">
        <v>8</v>
      </c>
    </row>
    <row r="77" spans="1:9" ht="27.75" x14ac:dyDescent="0.4">
      <c r="A77" s="21">
        <v>37</v>
      </c>
      <c r="B77" s="22" t="s">
        <v>120</v>
      </c>
      <c r="C77" s="19">
        <v>180</v>
      </c>
      <c r="D77" s="20" t="s">
        <v>98</v>
      </c>
    </row>
    <row r="78" spans="1:9" ht="27.75" x14ac:dyDescent="0.4">
      <c r="A78" s="21">
        <v>38</v>
      </c>
      <c r="B78" s="22" t="s">
        <v>123</v>
      </c>
      <c r="C78" s="19">
        <v>180</v>
      </c>
      <c r="D78" s="20" t="s">
        <v>98</v>
      </c>
    </row>
    <row r="79" spans="1:9" ht="27.75" x14ac:dyDescent="0.4">
      <c r="A79" s="21">
        <v>39</v>
      </c>
      <c r="B79" s="22" t="s">
        <v>57</v>
      </c>
      <c r="C79" s="19">
        <v>180</v>
      </c>
      <c r="D79" s="20" t="s">
        <v>124</v>
      </c>
    </row>
    <row r="80" spans="1:9" ht="27.75" x14ac:dyDescent="0.4">
      <c r="A80" s="21">
        <v>40</v>
      </c>
      <c r="B80" s="22" t="s">
        <v>56</v>
      </c>
      <c r="C80" s="19">
        <v>180</v>
      </c>
      <c r="D80" s="20" t="s">
        <v>124</v>
      </c>
    </row>
    <row r="81" spans="1:4" ht="27.75" x14ac:dyDescent="0.4">
      <c r="A81" s="21">
        <v>41</v>
      </c>
      <c r="B81" s="22" t="s">
        <v>127</v>
      </c>
      <c r="C81" s="19">
        <v>180</v>
      </c>
      <c r="D81" s="20" t="s">
        <v>124</v>
      </c>
    </row>
    <row r="82" spans="1:4" ht="27.75" x14ac:dyDescent="0.4">
      <c r="A82" s="21">
        <v>42</v>
      </c>
      <c r="B82" s="22" t="s">
        <v>130</v>
      </c>
      <c r="C82" s="19">
        <v>180</v>
      </c>
      <c r="D82" s="20" t="s">
        <v>124</v>
      </c>
    </row>
    <row r="83" spans="1:4" ht="27.75" x14ac:dyDescent="0.4">
      <c r="A83" s="21">
        <v>43</v>
      </c>
      <c r="B83" s="22" t="s">
        <v>131</v>
      </c>
      <c r="C83" s="19">
        <v>180</v>
      </c>
      <c r="D83" s="20" t="s">
        <v>124</v>
      </c>
    </row>
    <row r="84" spans="1:4" ht="27.75" x14ac:dyDescent="0.4">
      <c r="A84" s="21">
        <v>44</v>
      </c>
      <c r="B84" s="22" t="s">
        <v>134</v>
      </c>
      <c r="C84" s="19">
        <v>180</v>
      </c>
      <c r="D84" s="20" t="s">
        <v>124</v>
      </c>
    </row>
    <row r="85" spans="1:4" ht="27.75" x14ac:dyDescent="0.4">
      <c r="A85" s="21">
        <v>45</v>
      </c>
      <c r="B85" s="22" t="s">
        <v>139</v>
      </c>
      <c r="C85" s="19">
        <v>180</v>
      </c>
      <c r="D85" s="20" t="s">
        <v>124</v>
      </c>
    </row>
    <row r="86" spans="1:4" ht="27.75" x14ac:dyDescent="0.4">
      <c r="A86" s="21">
        <v>46</v>
      </c>
      <c r="B86" s="22" t="s">
        <v>142</v>
      </c>
      <c r="C86" s="19">
        <v>180</v>
      </c>
      <c r="D86" s="20" t="s">
        <v>124</v>
      </c>
    </row>
    <row r="87" spans="1:4" ht="27.75" x14ac:dyDescent="0.4">
      <c r="A87" s="21">
        <v>47</v>
      </c>
      <c r="B87" s="22" t="s">
        <v>143</v>
      </c>
      <c r="C87" s="19">
        <v>180</v>
      </c>
      <c r="D87" s="20" t="s">
        <v>124</v>
      </c>
    </row>
    <row r="88" spans="1:4" ht="27.75" x14ac:dyDescent="0.4">
      <c r="A88" s="21">
        <v>48</v>
      </c>
      <c r="B88" s="22" t="s">
        <v>146</v>
      </c>
      <c r="C88" s="19">
        <v>180</v>
      </c>
      <c r="D88" s="20" t="s">
        <v>124</v>
      </c>
    </row>
    <row r="89" spans="1:4" ht="27.75" x14ac:dyDescent="0.4">
      <c r="A89" s="21">
        <v>49</v>
      </c>
      <c r="B89" s="22" t="s">
        <v>147</v>
      </c>
      <c r="C89" s="19">
        <v>180</v>
      </c>
      <c r="D89" s="20" t="s">
        <v>171</v>
      </c>
    </row>
    <row r="90" spans="1:4" ht="27.75" x14ac:dyDescent="0.4">
      <c r="A90" s="21">
        <v>50</v>
      </c>
      <c r="B90" s="22" t="s">
        <v>153</v>
      </c>
      <c r="C90" s="19">
        <v>180</v>
      </c>
      <c r="D90" s="20" t="s">
        <v>171</v>
      </c>
    </row>
    <row r="91" spans="1:4" ht="27.75" x14ac:dyDescent="0.4">
      <c r="A91" s="21">
        <v>51</v>
      </c>
      <c r="B91" s="22" t="s">
        <v>154</v>
      </c>
      <c r="C91" s="19">
        <v>180</v>
      </c>
      <c r="D91" s="20" t="s">
        <v>171</v>
      </c>
    </row>
    <row r="92" spans="1:4" ht="27.75" x14ac:dyDescent="0.4">
      <c r="A92" s="21">
        <v>52</v>
      </c>
      <c r="B92" s="22" t="s">
        <v>155</v>
      </c>
      <c r="C92" s="19">
        <v>180</v>
      </c>
      <c r="D92" s="20" t="s">
        <v>171</v>
      </c>
    </row>
    <row r="93" spans="1:4" ht="27.75" x14ac:dyDescent="0.4">
      <c r="A93" s="21">
        <v>53</v>
      </c>
      <c r="B93" s="22" t="s">
        <v>166</v>
      </c>
      <c r="C93" s="19">
        <v>180</v>
      </c>
      <c r="D93" s="20" t="s">
        <v>169</v>
      </c>
    </row>
    <row r="94" spans="1:4" ht="27.75" x14ac:dyDescent="0.4">
      <c r="A94" s="21">
        <v>54</v>
      </c>
      <c r="B94" s="22" t="s">
        <v>167</v>
      </c>
      <c r="C94" s="19">
        <v>180</v>
      </c>
      <c r="D94" s="20" t="s">
        <v>169</v>
      </c>
    </row>
    <row r="95" spans="1:4" ht="27.75" x14ac:dyDescent="0.4">
      <c r="A95" s="21">
        <v>55</v>
      </c>
      <c r="B95" s="22" t="s">
        <v>168</v>
      </c>
      <c r="C95" s="19">
        <v>180</v>
      </c>
      <c r="D95" s="20" t="s">
        <v>169</v>
      </c>
    </row>
    <row r="96" spans="1:4" ht="27.75" x14ac:dyDescent="0.4">
      <c r="A96" s="21">
        <v>56</v>
      </c>
      <c r="B96" s="22" t="s">
        <v>177</v>
      </c>
      <c r="C96" s="19">
        <v>180</v>
      </c>
      <c r="D96" s="20" t="s">
        <v>181</v>
      </c>
    </row>
    <row r="97" spans="1:4" ht="27.75" x14ac:dyDescent="0.4">
      <c r="A97" s="21">
        <v>57</v>
      </c>
      <c r="B97" s="22" t="s">
        <v>178</v>
      </c>
      <c r="C97" s="19">
        <v>180</v>
      </c>
      <c r="D97" s="20" t="s">
        <v>181</v>
      </c>
    </row>
    <row r="98" spans="1:4" ht="27.75" x14ac:dyDescent="0.4">
      <c r="A98" s="21">
        <v>58</v>
      </c>
      <c r="B98" s="22" t="s">
        <v>179</v>
      </c>
      <c r="C98" s="19">
        <v>180</v>
      </c>
      <c r="D98" s="20" t="s">
        <v>181</v>
      </c>
    </row>
    <row r="99" spans="1:4" ht="27.75" x14ac:dyDescent="0.4">
      <c r="A99" s="21">
        <v>59</v>
      </c>
      <c r="B99" s="22" t="s">
        <v>180</v>
      </c>
      <c r="C99" s="19">
        <v>180</v>
      </c>
      <c r="D99" s="20" t="s">
        <v>181</v>
      </c>
    </row>
    <row r="100" spans="1:4" ht="27.75" x14ac:dyDescent="0.4">
      <c r="A100" s="21">
        <v>60</v>
      </c>
      <c r="B100" s="22" t="s">
        <v>183</v>
      </c>
      <c r="C100" s="19">
        <v>180</v>
      </c>
      <c r="D100" s="20" t="s">
        <v>181</v>
      </c>
    </row>
    <row r="101" spans="1:4" ht="27.75" x14ac:dyDescent="0.4">
      <c r="A101" s="21">
        <v>61</v>
      </c>
      <c r="B101" s="22" t="s">
        <v>190</v>
      </c>
      <c r="C101" s="19">
        <v>180</v>
      </c>
      <c r="D101" s="20" t="s">
        <v>181</v>
      </c>
    </row>
    <row r="102" spans="1:4" ht="27.75" x14ac:dyDescent="0.4">
      <c r="A102" s="21">
        <v>62</v>
      </c>
      <c r="B102" s="22" t="s">
        <v>191</v>
      </c>
      <c r="C102" s="19">
        <v>180</v>
      </c>
      <c r="D102" s="20" t="s">
        <v>181</v>
      </c>
    </row>
    <row r="103" spans="1:4" ht="27.75" x14ac:dyDescent="0.4">
      <c r="A103" s="21">
        <v>63</v>
      </c>
      <c r="B103" s="22" t="s">
        <v>192</v>
      </c>
      <c r="C103" s="19">
        <v>180</v>
      </c>
      <c r="D103" s="20" t="s">
        <v>181</v>
      </c>
    </row>
    <row r="104" spans="1:4" ht="27.75" x14ac:dyDescent="0.4">
      <c r="A104" s="21">
        <v>64</v>
      </c>
      <c r="B104" s="22" t="s">
        <v>193</v>
      </c>
      <c r="C104" s="19">
        <v>180</v>
      </c>
      <c r="D104" s="20" t="s">
        <v>181</v>
      </c>
    </row>
    <row r="105" spans="1:4" ht="27.75" x14ac:dyDescent="0.4">
      <c r="A105" s="21">
        <v>65</v>
      </c>
      <c r="B105" s="22" t="s">
        <v>199</v>
      </c>
      <c r="C105" s="19">
        <v>180</v>
      </c>
      <c r="D105" s="20" t="s">
        <v>204</v>
      </c>
    </row>
    <row r="106" spans="1:4" ht="27.75" x14ac:dyDescent="0.4">
      <c r="A106" s="21">
        <v>66</v>
      </c>
      <c r="B106" s="22" t="s">
        <v>200</v>
      </c>
      <c r="C106" s="19">
        <v>180</v>
      </c>
      <c r="D106" s="20" t="s">
        <v>204</v>
      </c>
    </row>
    <row r="107" spans="1:4" ht="27.75" x14ac:dyDescent="0.4">
      <c r="A107" s="21">
        <v>67</v>
      </c>
      <c r="B107" s="22" t="s">
        <v>202</v>
      </c>
      <c r="C107" s="19">
        <v>180</v>
      </c>
      <c r="D107" s="20" t="s">
        <v>204</v>
      </c>
    </row>
    <row r="108" spans="1:4" ht="27.75" x14ac:dyDescent="0.4">
      <c r="A108" s="21">
        <v>68</v>
      </c>
      <c r="B108" s="22" t="s">
        <v>203</v>
      </c>
      <c r="C108" s="19">
        <v>180</v>
      </c>
      <c r="D108" s="20" t="s">
        <v>204</v>
      </c>
    </row>
    <row r="109" spans="1:4" ht="27.75" x14ac:dyDescent="0.4">
      <c r="A109" s="21">
        <v>69</v>
      </c>
      <c r="B109" s="22" t="s">
        <v>205</v>
      </c>
      <c r="C109" s="19">
        <v>180</v>
      </c>
      <c r="D109" s="20" t="s">
        <v>201</v>
      </c>
    </row>
    <row r="110" spans="1:4" ht="27.75" x14ac:dyDescent="0.4">
      <c r="A110" s="21">
        <v>70</v>
      </c>
      <c r="B110" s="22" t="s">
        <v>206</v>
      </c>
      <c r="C110" s="19">
        <v>180</v>
      </c>
      <c r="D110" s="20" t="s">
        <v>201</v>
      </c>
    </row>
    <row r="111" spans="1:4" ht="27.75" x14ac:dyDescent="0.4">
      <c r="A111" s="21">
        <v>71</v>
      </c>
      <c r="B111" s="22" t="s">
        <v>207</v>
      </c>
      <c r="C111" s="19">
        <v>180</v>
      </c>
      <c r="D111" s="20" t="s">
        <v>201</v>
      </c>
    </row>
    <row r="112" spans="1:4" ht="27.75" x14ac:dyDescent="0.4">
      <c r="A112" s="21">
        <v>72</v>
      </c>
      <c r="B112" s="22" t="s">
        <v>208</v>
      </c>
      <c r="C112" s="19">
        <v>180</v>
      </c>
      <c r="D112" s="20" t="s">
        <v>201</v>
      </c>
    </row>
    <row r="113" spans="1:7" ht="27.75" x14ac:dyDescent="0.4">
      <c r="A113" s="21">
        <v>73</v>
      </c>
      <c r="B113" s="22" t="s">
        <v>209</v>
      </c>
      <c r="C113" s="19">
        <v>180</v>
      </c>
      <c r="D113" s="20" t="s">
        <v>210</v>
      </c>
    </row>
    <row r="114" spans="1:7" ht="27.75" x14ac:dyDescent="0.4">
      <c r="A114" s="21">
        <v>74</v>
      </c>
      <c r="B114" s="22" t="s">
        <v>217</v>
      </c>
      <c r="C114" s="19">
        <v>180</v>
      </c>
      <c r="D114" s="20" t="s">
        <v>210</v>
      </c>
    </row>
    <row r="115" spans="1:7" ht="27.75" x14ac:dyDescent="0.4">
      <c r="A115" s="21">
        <v>75</v>
      </c>
      <c r="B115" s="22" t="s">
        <v>218</v>
      </c>
      <c r="C115" s="19">
        <v>180</v>
      </c>
      <c r="D115" s="20" t="s">
        <v>210</v>
      </c>
    </row>
    <row r="116" spans="1:7" ht="27.75" x14ac:dyDescent="0.4">
      <c r="A116" s="21">
        <v>76</v>
      </c>
      <c r="B116" s="22" t="s">
        <v>221</v>
      </c>
      <c r="C116" s="19">
        <v>180</v>
      </c>
      <c r="D116" s="20" t="s">
        <v>210</v>
      </c>
    </row>
    <row r="117" spans="1:7" ht="28.5" thickBot="1" x14ac:dyDescent="0.45">
      <c r="A117" s="21">
        <v>77</v>
      </c>
      <c r="B117" s="22" t="s">
        <v>223</v>
      </c>
      <c r="C117" s="19">
        <v>180</v>
      </c>
      <c r="D117" s="20" t="s">
        <v>210</v>
      </c>
    </row>
    <row r="118" spans="1:7" ht="24" thickBot="1" x14ac:dyDescent="0.4">
      <c r="A118" s="9" t="s">
        <v>1</v>
      </c>
      <c r="B118" s="10" t="s">
        <v>2</v>
      </c>
      <c r="C118" s="11" t="s">
        <v>3</v>
      </c>
      <c r="D118" s="12"/>
    </row>
    <row r="119" spans="1:7" ht="23.25" x14ac:dyDescent="0.35">
      <c r="A119" s="13" t="s">
        <v>5</v>
      </c>
      <c r="B119" s="14" t="s">
        <v>6</v>
      </c>
      <c r="C119" s="15" t="s">
        <v>7</v>
      </c>
      <c r="D119" s="16"/>
    </row>
    <row r="120" spans="1:7" ht="27.75" x14ac:dyDescent="0.4">
      <c r="A120" s="21">
        <v>78</v>
      </c>
      <c r="B120" s="22"/>
      <c r="C120" s="19"/>
      <c r="D120" s="20"/>
    </row>
    <row r="121" spans="1:7" ht="27.75" x14ac:dyDescent="0.4">
      <c r="A121" s="21">
        <v>79</v>
      </c>
      <c r="B121" s="22"/>
      <c r="C121" s="19"/>
      <c r="D121" s="20"/>
    </row>
    <row r="122" spans="1:7" ht="27.75" x14ac:dyDescent="0.4">
      <c r="A122" s="21">
        <v>80</v>
      </c>
      <c r="B122" s="22"/>
      <c r="C122" s="19"/>
      <c r="D122" s="20"/>
      <c r="G122" s="19"/>
    </row>
    <row r="123" spans="1:7" ht="27.75" x14ac:dyDescent="0.4">
      <c r="A123" s="21">
        <v>81</v>
      </c>
      <c r="B123" s="22"/>
      <c r="C123" s="19"/>
      <c r="D123" s="20"/>
    </row>
    <row r="124" spans="1:7" ht="27.75" x14ac:dyDescent="0.4">
      <c r="A124" s="21">
        <v>82</v>
      </c>
      <c r="B124" s="22"/>
      <c r="C124" s="19">
        <v>180</v>
      </c>
      <c r="D124" s="20"/>
    </row>
    <row r="125" spans="1:7" ht="27.75" x14ac:dyDescent="0.4">
      <c r="A125" s="21">
        <v>83</v>
      </c>
      <c r="B125" s="22"/>
      <c r="C125" s="19">
        <v>180</v>
      </c>
      <c r="D125" s="20"/>
    </row>
    <row r="126" spans="1:7" ht="27.75" x14ac:dyDescent="0.4">
      <c r="A126" s="21">
        <v>84</v>
      </c>
      <c r="B126" s="22"/>
      <c r="C126" s="19">
        <v>180</v>
      </c>
      <c r="D126" s="20"/>
    </row>
    <row r="127" spans="1:7" ht="27.75" x14ac:dyDescent="0.4">
      <c r="A127" s="21">
        <v>85</v>
      </c>
      <c r="B127" s="22"/>
      <c r="C127" s="19">
        <v>180</v>
      </c>
      <c r="D127" s="20"/>
    </row>
    <row r="128" spans="1:7" ht="27.75" x14ac:dyDescent="0.4">
      <c r="A128" s="21">
        <v>86</v>
      </c>
      <c r="B128" s="22"/>
      <c r="C128" s="19">
        <v>180</v>
      </c>
      <c r="D128" s="20"/>
    </row>
    <row r="129" spans="1:4" ht="27.75" x14ac:dyDescent="0.4">
      <c r="A129" s="21">
        <v>87</v>
      </c>
      <c r="B129" s="22"/>
      <c r="C129" s="19">
        <v>180</v>
      </c>
      <c r="D129" s="20"/>
    </row>
    <row r="130" spans="1:4" ht="27.75" x14ac:dyDescent="0.4">
      <c r="A130" s="21">
        <v>88</v>
      </c>
      <c r="B130" s="22"/>
      <c r="C130" s="19">
        <v>180</v>
      </c>
      <c r="D130" s="20"/>
    </row>
    <row r="131" spans="1:4" ht="27.75" x14ac:dyDescent="0.4">
      <c r="A131" s="21">
        <v>89</v>
      </c>
      <c r="B131" s="22"/>
      <c r="C131" s="19">
        <v>180</v>
      </c>
      <c r="D131" s="20"/>
    </row>
    <row r="132" spans="1:4" ht="27.75" x14ac:dyDescent="0.4">
      <c r="A132" s="21">
        <v>90</v>
      </c>
      <c r="B132" s="22"/>
      <c r="C132" s="19">
        <v>180</v>
      </c>
      <c r="D132" s="20"/>
    </row>
    <row r="133" spans="1:4" ht="27.75" x14ac:dyDescent="0.4">
      <c r="A133" s="21">
        <v>91</v>
      </c>
      <c r="B133" s="22"/>
      <c r="C133" s="19">
        <v>180</v>
      </c>
      <c r="D133" s="20"/>
    </row>
    <row r="134" spans="1:4" ht="27.75" x14ac:dyDescent="0.4">
      <c r="A134" s="21">
        <v>92</v>
      </c>
      <c r="B134" s="22"/>
      <c r="C134" s="19">
        <v>180</v>
      </c>
      <c r="D134" s="20"/>
    </row>
    <row r="135" spans="1:4" ht="27.75" x14ac:dyDescent="0.4">
      <c r="A135" s="21">
        <v>93</v>
      </c>
      <c r="B135" s="22"/>
      <c r="C135" s="19">
        <v>180</v>
      </c>
      <c r="D135" s="20"/>
    </row>
    <row r="136" spans="1:4" ht="27.75" x14ac:dyDescent="0.4">
      <c r="A136" s="21">
        <v>94</v>
      </c>
      <c r="B136" s="22"/>
      <c r="C136" s="19">
        <v>180</v>
      </c>
      <c r="D136" s="20"/>
    </row>
    <row r="137" spans="1:4" ht="27.75" x14ac:dyDescent="0.4">
      <c r="A137" s="21">
        <v>95</v>
      </c>
      <c r="B137" s="22"/>
      <c r="C137" s="19">
        <v>180</v>
      </c>
      <c r="D137" s="20"/>
    </row>
    <row r="138" spans="1:4" ht="27.75" x14ac:dyDescent="0.4">
      <c r="A138" s="21">
        <v>96</v>
      </c>
      <c r="B138" s="22"/>
      <c r="C138" s="19">
        <v>180</v>
      </c>
      <c r="D138" s="20"/>
    </row>
    <row r="139" spans="1:4" ht="27.75" x14ac:dyDescent="0.4">
      <c r="A139" s="21">
        <v>97</v>
      </c>
      <c r="B139" s="22"/>
      <c r="C139" s="19">
        <v>180</v>
      </c>
      <c r="D139" s="20"/>
    </row>
    <row r="140" spans="1:4" ht="27.75" x14ac:dyDescent="0.4">
      <c r="A140" s="21">
        <v>98</v>
      </c>
      <c r="B140" s="22"/>
      <c r="C140" s="19">
        <v>180</v>
      </c>
      <c r="D140" s="20"/>
    </row>
    <row r="141" spans="1:4" ht="27.75" x14ac:dyDescent="0.4">
      <c r="A141" s="21">
        <v>99</v>
      </c>
      <c r="B141" s="22"/>
      <c r="C141" s="19">
        <v>180</v>
      </c>
      <c r="D141" s="20"/>
    </row>
    <row r="142" spans="1:4" ht="27.75" x14ac:dyDescent="0.4">
      <c r="A142" s="21">
        <v>100</v>
      </c>
      <c r="B142" s="22"/>
      <c r="C142" s="19">
        <v>180</v>
      </c>
      <c r="D142" s="20"/>
    </row>
    <row r="143" spans="1:4" ht="27.75" x14ac:dyDescent="0.4">
      <c r="A143" s="21">
        <v>101</v>
      </c>
      <c r="B143" s="22"/>
      <c r="C143" s="19">
        <v>180</v>
      </c>
      <c r="D143" s="20"/>
    </row>
    <row r="144" spans="1:4" ht="27.75" x14ac:dyDescent="0.4">
      <c r="A144" s="21">
        <v>102</v>
      </c>
      <c r="B144" s="22"/>
      <c r="C144" s="19">
        <v>180</v>
      </c>
      <c r="D144" s="20"/>
    </row>
    <row r="145" spans="1:4" ht="27.75" x14ac:dyDescent="0.4">
      <c r="A145" s="21">
        <v>103</v>
      </c>
      <c r="B145" s="22"/>
      <c r="C145" s="19">
        <v>180</v>
      </c>
      <c r="D145" s="20"/>
    </row>
    <row r="146" spans="1:4" ht="27.75" x14ac:dyDescent="0.4">
      <c r="A146" s="21">
        <v>104</v>
      </c>
      <c r="B146" s="22"/>
      <c r="C146" s="19">
        <v>180</v>
      </c>
      <c r="D146" s="20"/>
    </row>
    <row r="147" spans="1:4" ht="27.75" x14ac:dyDescent="0.4">
      <c r="A147" s="21">
        <v>105</v>
      </c>
      <c r="B147" s="22"/>
      <c r="C147" s="19">
        <v>180</v>
      </c>
      <c r="D147" s="20"/>
    </row>
    <row r="148" spans="1:4" ht="27.75" x14ac:dyDescent="0.4">
      <c r="A148" s="21">
        <v>106</v>
      </c>
      <c r="B148" s="22"/>
      <c r="C148" s="19">
        <v>180</v>
      </c>
      <c r="D148" s="20"/>
    </row>
    <row r="149" spans="1:4" ht="27.75" x14ac:dyDescent="0.4">
      <c r="A149" s="21">
        <v>107</v>
      </c>
      <c r="B149" s="22"/>
      <c r="C149" s="19">
        <v>180</v>
      </c>
      <c r="D149" s="20"/>
    </row>
    <row r="150" spans="1:4" ht="27.75" x14ac:dyDescent="0.4">
      <c r="A150" s="21">
        <v>108</v>
      </c>
      <c r="B150" s="22"/>
      <c r="C150" s="19">
        <v>180</v>
      </c>
      <c r="D150" s="20"/>
    </row>
    <row r="151" spans="1:4" ht="27.75" x14ac:dyDescent="0.4">
      <c r="A151" s="21">
        <v>109</v>
      </c>
      <c r="B151" s="22"/>
      <c r="C151" s="19">
        <v>180</v>
      </c>
      <c r="D151" s="20"/>
    </row>
    <row r="152" spans="1:4" ht="27.75" x14ac:dyDescent="0.4">
      <c r="A152" s="21">
        <v>110</v>
      </c>
      <c r="B152" s="22"/>
      <c r="C152" s="19">
        <v>180</v>
      </c>
      <c r="D152" s="20"/>
    </row>
    <row r="153" spans="1:4" ht="27.75" x14ac:dyDescent="0.4">
      <c r="A153" s="21">
        <v>111</v>
      </c>
      <c r="B153" s="22"/>
      <c r="C153" s="19">
        <v>180</v>
      </c>
      <c r="D153" s="20"/>
    </row>
    <row r="154" spans="1:4" ht="27.75" x14ac:dyDescent="0.4">
      <c r="A154" s="21">
        <v>112</v>
      </c>
      <c r="B154" s="22"/>
      <c r="C154" s="19">
        <v>180</v>
      </c>
      <c r="D154" s="20"/>
    </row>
    <row r="155" spans="1:4" ht="27.75" x14ac:dyDescent="0.4">
      <c r="A155" s="21">
        <v>113</v>
      </c>
      <c r="B155" s="22"/>
      <c r="C155" s="19">
        <v>180</v>
      </c>
      <c r="D155" s="20"/>
    </row>
    <row r="156" spans="1:4" ht="27.75" x14ac:dyDescent="0.4">
      <c r="A156" s="21">
        <v>114</v>
      </c>
      <c r="B156" s="22"/>
      <c r="C156" s="19">
        <v>180</v>
      </c>
      <c r="D156" s="20"/>
    </row>
    <row r="157" spans="1:4" ht="27.75" x14ac:dyDescent="0.4">
      <c r="A157" s="21">
        <v>115</v>
      </c>
      <c r="B157" s="22"/>
      <c r="C157" s="19">
        <v>180</v>
      </c>
      <c r="D157" s="20"/>
    </row>
    <row r="158" spans="1:4" ht="27.75" x14ac:dyDescent="0.4">
      <c r="A158" s="21">
        <v>116</v>
      </c>
      <c r="B158" s="22"/>
      <c r="C158" s="19">
        <v>180</v>
      </c>
      <c r="D158" s="20"/>
    </row>
    <row r="159" spans="1:4" ht="27.75" x14ac:dyDescent="0.4">
      <c r="A159" s="21">
        <v>117</v>
      </c>
      <c r="B159" s="22"/>
      <c r="C159" s="19">
        <v>180</v>
      </c>
      <c r="D159" s="20"/>
    </row>
    <row r="160" spans="1:4" ht="27.75" x14ac:dyDescent="0.4">
      <c r="A160" s="21">
        <v>118</v>
      </c>
      <c r="B160" s="22"/>
      <c r="C160" s="19">
        <v>180</v>
      </c>
      <c r="D160" s="20"/>
    </row>
  </sheetData>
  <pageMargins left="0.47244094488188981" right="0.39370078740157483" top="0" bottom="0" header="0.51181102362204722" footer="0.51181102362204722"/>
  <pageSetup paperSize="9" scale="57" fitToHeight="0" orientation="portrait" horizontalDpi="4294967293" r:id="rId1"/>
  <headerFooter alignWithMargins="0">
    <oddFooter>Stránka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9AF1E-4D36-4BDC-B76E-6E5DB5EEC35B}">
  <dimension ref="A2:Q54"/>
  <sheetViews>
    <sheetView topLeftCell="A4" workbookViewId="0">
      <selection activeCell="C33" sqref="C33"/>
    </sheetView>
  </sheetViews>
  <sheetFormatPr defaultRowHeight="12.75" x14ac:dyDescent="0.2"/>
  <cols>
    <col min="1" max="1" width="5.28515625" style="1" customWidth="1"/>
    <col min="2" max="2" width="11.140625" style="1" customWidth="1"/>
    <col min="3" max="3" width="23.5703125" style="1" customWidth="1"/>
    <col min="4" max="9" width="6.140625" style="1" customWidth="1"/>
    <col min="10" max="10" width="23.5703125" style="1" customWidth="1"/>
    <col min="11" max="16" width="6.140625" style="1" customWidth="1"/>
    <col min="17" max="17" width="9.42578125" style="1" bestFit="1" customWidth="1"/>
    <col min="18" max="256" width="9.140625" style="1"/>
    <col min="257" max="257" width="5.28515625" style="1" customWidth="1"/>
    <col min="258" max="258" width="11.140625" style="1" customWidth="1"/>
    <col min="259" max="259" width="23.5703125" style="1" customWidth="1"/>
    <col min="260" max="265" width="6.140625" style="1" customWidth="1"/>
    <col min="266" max="266" width="23.5703125" style="1" customWidth="1"/>
    <col min="267" max="272" width="6.140625" style="1" customWidth="1"/>
    <col min="273" max="273" width="9.42578125" style="1" bestFit="1" customWidth="1"/>
    <col min="274" max="512" width="9.140625" style="1"/>
    <col min="513" max="513" width="5.28515625" style="1" customWidth="1"/>
    <col min="514" max="514" width="11.140625" style="1" customWidth="1"/>
    <col min="515" max="515" width="23.5703125" style="1" customWidth="1"/>
    <col min="516" max="521" width="6.140625" style="1" customWidth="1"/>
    <col min="522" max="522" width="23.5703125" style="1" customWidth="1"/>
    <col min="523" max="528" width="6.140625" style="1" customWidth="1"/>
    <col min="529" max="529" width="9.42578125" style="1" bestFit="1" customWidth="1"/>
    <col min="530" max="768" width="9.140625" style="1"/>
    <col min="769" max="769" width="5.28515625" style="1" customWidth="1"/>
    <col min="770" max="770" width="11.140625" style="1" customWidth="1"/>
    <col min="771" max="771" width="23.5703125" style="1" customWidth="1"/>
    <col min="772" max="777" width="6.140625" style="1" customWidth="1"/>
    <col min="778" max="778" width="23.5703125" style="1" customWidth="1"/>
    <col min="779" max="784" width="6.140625" style="1" customWidth="1"/>
    <col min="785" max="785" width="9.42578125" style="1" bestFit="1" customWidth="1"/>
    <col min="786" max="1024" width="9.140625" style="1"/>
    <col min="1025" max="1025" width="5.28515625" style="1" customWidth="1"/>
    <col min="1026" max="1026" width="11.140625" style="1" customWidth="1"/>
    <col min="1027" max="1027" width="23.5703125" style="1" customWidth="1"/>
    <col min="1028" max="1033" width="6.140625" style="1" customWidth="1"/>
    <col min="1034" max="1034" width="23.5703125" style="1" customWidth="1"/>
    <col min="1035" max="1040" width="6.140625" style="1" customWidth="1"/>
    <col min="1041" max="1041" width="9.42578125" style="1" bestFit="1" customWidth="1"/>
    <col min="1042" max="1280" width="9.140625" style="1"/>
    <col min="1281" max="1281" width="5.28515625" style="1" customWidth="1"/>
    <col min="1282" max="1282" width="11.140625" style="1" customWidth="1"/>
    <col min="1283" max="1283" width="23.5703125" style="1" customWidth="1"/>
    <col min="1284" max="1289" width="6.140625" style="1" customWidth="1"/>
    <col min="1290" max="1290" width="23.5703125" style="1" customWidth="1"/>
    <col min="1291" max="1296" width="6.140625" style="1" customWidth="1"/>
    <col min="1297" max="1297" width="9.42578125" style="1" bestFit="1" customWidth="1"/>
    <col min="1298" max="1536" width="9.140625" style="1"/>
    <col min="1537" max="1537" width="5.28515625" style="1" customWidth="1"/>
    <col min="1538" max="1538" width="11.140625" style="1" customWidth="1"/>
    <col min="1539" max="1539" width="23.5703125" style="1" customWidth="1"/>
    <col min="1540" max="1545" width="6.140625" style="1" customWidth="1"/>
    <col min="1546" max="1546" width="23.5703125" style="1" customWidth="1"/>
    <col min="1547" max="1552" width="6.140625" style="1" customWidth="1"/>
    <col min="1553" max="1553" width="9.42578125" style="1" bestFit="1" customWidth="1"/>
    <col min="1554" max="1792" width="9.140625" style="1"/>
    <col min="1793" max="1793" width="5.28515625" style="1" customWidth="1"/>
    <col min="1794" max="1794" width="11.140625" style="1" customWidth="1"/>
    <col min="1795" max="1795" width="23.5703125" style="1" customWidth="1"/>
    <col min="1796" max="1801" width="6.140625" style="1" customWidth="1"/>
    <col min="1802" max="1802" width="23.5703125" style="1" customWidth="1"/>
    <col min="1803" max="1808" width="6.140625" style="1" customWidth="1"/>
    <col min="1809" max="1809" width="9.42578125" style="1" bestFit="1" customWidth="1"/>
    <col min="1810" max="2048" width="9.140625" style="1"/>
    <col min="2049" max="2049" width="5.28515625" style="1" customWidth="1"/>
    <col min="2050" max="2050" width="11.140625" style="1" customWidth="1"/>
    <col min="2051" max="2051" width="23.5703125" style="1" customWidth="1"/>
    <col min="2052" max="2057" width="6.140625" style="1" customWidth="1"/>
    <col min="2058" max="2058" width="23.5703125" style="1" customWidth="1"/>
    <col min="2059" max="2064" width="6.140625" style="1" customWidth="1"/>
    <col min="2065" max="2065" width="9.42578125" style="1" bestFit="1" customWidth="1"/>
    <col min="2066" max="2304" width="9.140625" style="1"/>
    <col min="2305" max="2305" width="5.28515625" style="1" customWidth="1"/>
    <col min="2306" max="2306" width="11.140625" style="1" customWidth="1"/>
    <col min="2307" max="2307" width="23.5703125" style="1" customWidth="1"/>
    <col min="2308" max="2313" width="6.140625" style="1" customWidth="1"/>
    <col min="2314" max="2314" width="23.5703125" style="1" customWidth="1"/>
    <col min="2315" max="2320" width="6.140625" style="1" customWidth="1"/>
    <col min="2321" max="2321" width="9.42578125" style="1" bestFit="1" customWidth="1"/>
    <col min="2322" max="2560" width="9.140625" style="1"/>
    <col min="2561" max="2561" width="5.28515625" style="1" customWidth="1"/>
    <col min="2562" max="2562" width="11.140625" style="1" customWidth="1"/>
    <col min="2563" max="2563" width="23.5703125" style="1" customWidth="1"/>
    <col min="2564" max="2569" width="6.140625" style="1" customWidth="1"/>
    <col min="2570" max="2570" width="23.5703125" style="1" customWidth="1"/>
    <col min="2571" max="2576" width="6.140625" style="1" customWidth="1"/>
    <col min="2577" max="2577" width="9.42578125" style="1" bestFit="1" customWidth="1"/>
    <col min="2578" max="2816" width="9.140625" style="1"/>
    <col min="2817" max="2817" width="5.28515625" style="1" customWidth="1"/>
    <col min="2818" max="2818" width="11.140625" style="1" customWidth="1"/>
    <col min="2819" max="2819" width="23.5703125" style="1" customWidth="1"/>
    <col min="2820" max="2825" width="6.140625" style="1" customWidth="1"/>
    <col min="2826" max="2826" width="23.5703125" style="1" customWidth="1"/>
    <col min="2827" max="2832" width="6.140625" style="1" customWidth="1"/>
    <col min="2833" max="2833" width="9.42578125" style="1" bestFit="1" customWidth="1"/>
    <col min="2834" max="3072" width="9.140625" style="1"/>
    <col min="3073" max="3073" width="5.28515625" style="1" customWidth="1"/>
    <col min="3074" max="3074" width="11.140625" style="1" customWidth="1"/>
    <col min="3075" max="3075" width="23.5703125" style="1" customWidth="1"/>
    <col min="3076" max="3081" width="6.140625" style="1" customWidth="1"/>
    <col min="3082" max="3082" width="23.5703125" style="1" customWidth="1"/>
    <col min="3083" max="3088" width="6.140625" style="1" customWidth="1"/>
    <col min="3089" max="3089" width="9.42578125" style="1" bestFit="1" customWidth="1"/>
    <col min="3090" max="3328" width="9.140625" style="1"/>
    <col min="3329" max="3329" width="5.28515625" style="1" customWidth="1"/>
    <col min="3330" max="3330" width="11.140625" style="1" customWidth="1"/>
    <col min="3331" max="3331" width="23.5703125" style="1" customWidth="1"/>
    <col min="3332" max="3337" width="6.140625" style="1" customWidth="1"/>
    <col min="3338" max="3338" width="23.5703125" style="1" customWidth="1"/>
    <col min="3339" max="3344" width="6.140625" style="1" customWidth="1"/>
    <col min="3345" max="3345" width="9.42578125" style="1" bestFit="1" customWidth="1"/>
    <col min="3346" max="3584" width="9.140625" style="1"/>
    <col min="3585" max="3585" width="5.28515625" style="1" customWidth="1"/>
    <col min="3586" max="3586" width="11.140625" style="1" customWidth="1"/>
    <col min="3587" max="3587" width="23.5703125" style="1" customWidth="1"/>
    <col min="3588" max="3593" width="6.140625" style="1" customWidth="1"/>
    <col min="3594" max="3594" width="23.5703125" style="1" customWidth="1"/>
    <col min="3595" max="3600" width="6.140625" style="1" customWidth="1"/>
    <col min="3601" max="3601" width="9.42578125" style="1" bestFit="1" customWidth="1"/>
    <col min="3602" max="3840" width="9.140625" style="1"/>
    <col min="3841" max="3841" width="5.28515625" style="1" customWidth="1"/>
    <col min="3842" max="3842" width="11.140625" style="1" customWidth="1"/>
    <col min="3843" max="3843" width="23.5703125" style="1" customWidth="1"/>
    <col min="3844" max="3849" width="6.140625" style="1" customWidth="1"/>
    <col min="3850" max="3850" width="23.5703125" style="1" customWidth="1"/>
    <col min="3851" max="3856" width="6.140625" style="1" customWidth="1"/>
    <col min="3857" max="3857" width="9.42578125" style="1" bestFit="1" customWidth="1"/>
    <col min="3858" max="4096" width="9.140625" style="1"/>
    <col min="4097" max="4097" width="5.28515625" style="1" customWidth="1"/>
    <col min="4098" max="4098" width="11.140625" style="1" customWidth="1"/>
    <col min="4099" max="4099" width="23.5703125" style="1" customWidth="1"/>
    <col min="4100" max="4105" width="6.140625" style="1" customWidth="1"/>
    <col min="4106" max="4106" width="23.5703125" style="1" customWidth="1"/>
    <col min="4107" max="4112" width="6.140625" style="1" customWidth="1"/>
    <col min="4113" max="4113" width="9.42578125" style="1" bestFit="1" customWidth="1"/>
    <col min="4114" max="4352" width="9.140625" style="1"/>
    <col min="4353" max="4353" width="5.28515625" style="1" customWidth="1"/>
    <col min="4354" max="4354" width="11.140625" style="1" customWidth="1"/>
    <col min="4355" max="4355" width="23.5703125" style="1" customWidth="1"/>
    <col min="4356" max="4361" width="6.140625" style="1" customWidth="1"/>
    <col min="4362" max="4362" width="23.5703125" style="1" customWidth="1"/>
    <col min="4363" max="4368" width="6.140625" style="1" customWidth="1"/>
    <col min="4369" max="4369" width="9.42578125" style="1" bestFit="1" customWidth="1"/>
    <col min="4370" max="4608" width="9.140625" style="1"/>
    <col min="4609" max="4609" width="5.28515625" style="1" customWidth="1"/>
    <col min="4610" max="4610" width="11.140625" style="1" customWidth="1"/>
    <col min="4611" max="4611" width="23.5703125" style="1" customWidth="1"/>
    <col min="4612" max="4617" width="6.140625" style="1" customWidth="1"/>
    <col min="4618" max="4618" width="23.5703125" style="1" customWidth="1"/>
    <col min="4619" max="4624" width="6.140625" style="1" customWidth="1"/>
    <col min="4625" max="4625" width="9.42578125" style="1" bestFit="1" customWidth="1"/>
    <col min="4626" max="4864" width="9.140625" style="1"/>
    <col min="4865" max="4865" width="5.28515625" style="1" customWidth="1"/>
    <col min="4866" max="4866" width="11.140625" style="1" customWidth="1"/>
    <col min="4867" max="4867" width="23.5703125" style="1" customWidth="1"/>
    <col min="4868" max="4873" width="6.140625" style="1" customWidth="1"/>
    <col min="4874" max="4874" width="23.5703125" style="1" customWidth="1"/>
    <col min="4875" max="4880" width="6.140625" style="1" customWidth="1"/>
    <col min="4881" max="4881" width="9.42578125" style="1" bestFit="1" customWidth="1"/>
    <col min="4882" max="5120" width="9.140625" style="1"/>
    <col min="5121" max="5121" width="5.28515625" style="1" customWidth="1"/>
    <col min="5122" max="5122" width="11.140625" style="1" customWidth="1"/>
    <col min="5123" max="5123" width="23.5703125" style="1" customWidth="1"/>
    <col min="5124" max="5129" width="6.140625" style="1" customWidth="1"/>
    <col min="5130" max="5130" width="23.5703125" style="1" customWidth="1"/>
    <col min="5131" max="5136" width="6.140625" style="1" customWidth="1"/>
    <col min="5137" max="5137" width="9.42578125" style="1" bestFit="1" customWidth="1"/>
    <col min="5138" max="5376" width="9.140625" style="1"/>
    <col min="5377" max="5377" width="5.28515625" style="1" customWidth="1"/>
    <col min="5378" max="5378" width="11.140625" style="1" customWidth="1"/>
    <col min="5379" max="5379" width="23.5703125" style="1" customWidth="1"/>
    <col min="5380" max="5385" width="6.140625" style="1" customWidth="1"/>
    <col min="5386" max="5386" width="23.5703125" style="1" customWidth="1"/>
    <col min="5387" max="5392" width="6.140625" style="1" customWidth="1"/>
    <col min="5393" max="5393" width="9.42578125" style="1" bestFit="1" customWidth="1"/>
    <col min="5394" max="5632" width="9.140625" style="1"/>
    <col min="5633" max="5633" width="5.28515625" style="1" customWidth="1"/>
    <col min="5634" max="5634" width="11.140625" style="1" customWidth="1"/>
    <col min="5635" max="5635" width="23.5703125" style="1" customWidth="1"/>
    <col min="5636" max="5641" width="6.140625" style="1" customWidth="1"/>
    <col min="5642" max="5642" width="23.5703125" style="1" customWidth="1"/>
    <col min="5643" max="5648" width="6.140625" style="1" customWidth="1"/>
    <col min="5649" max="5649" width="9.42578125" style="1" bestFit="1" customWidth="1"/>
    <col min="5650" max="5888" width="9.140625" style="1"/>
    <col min="5889" max="5889" width="5.28515625" style="1" customWidth="1"/>
    <col min="5890" max="5890" width="11.140625" style="1" customWidth="1"/>
    <col min="5891" max="5891" width="23.5703125" style="1" customWidth="1"/>
    <col min="5892" max="5897" width="6.140625" style="1" customWidth="1"/>
    <col min="5898" max="5898" width="23.5703125" style="1" customWidth="1"/>
    <col min="5899" max="5904" width="6.140625" style="1" customWidth="1"/>
    <col min="5905" max="5905" width="9.42578125" style="1" bestFit="1" customWidth="1"/>
    <col min="5906" max="6144" width="9.140625" style="1"/>
    <col min="6145" max="6145" width="5.28515625" style="1" customWidth="1"/>
    <col min="6146" max="6146" width="11.140625" style="1" customWidth="1"/>
    <col min="6147" max="6147" width="23.5703125" style="1" customWidth="1"/>
    <col min="6148" max="6153" width="6.140625" style="1" customWidth="1"/>
    <col min="6154" max="6154" width="23.5703125" style="1" customWidth="1"/>
    <col min="6155" max="6160" width="6.140625" style="1" customWidth="1"/>
    <col min="6161" max="6161" width="9.42578125" style="1" bestFit="1" customWidth="1"/>
    <col min="6162" max="6400" width="9.140625" style="1"/>
    <col min="6401" max="6401" width="5.28515625" style="1" customWidth="1"/>
    <col min="6402" max="6402" width="11.140625" style="1" customWidth="1"/>
    <col min="6403" max="6403" width="23.5703125" style="1" customWidth="1"/>
    <col min="6404" max="6409" width="6.140625" style="1" customWidth="1"/>
    <col min="6410" max="6410" width="23.5703125" style="1" customWidth="1"/>
    <col min="6411" max="6416" width="6.140625" style="1" customWidth="1"/>
    <col min="6417" max="6417" width="9.42578125" style="1" bestFit="1" customWidth="1"/>
    <col min="6418" max="6656" width="9.140625" style="1"/>
    <col min="6657" max="6657" width="5.28515625" style="1" customWidth="1"/>
    <col min="6658" max="6658" width="11.140625" style="1" customWidth="1"/>
    <col min="6659" max="6659" width="23.5703125" style="1" customWidth="1"/>
    <col min="6660" max="6665" width="6.140625" style="1" customWidth="1"/>
    <col min="6666" max="6666" width="23.5703125" style="1" customWidth="1"/>
    <col min="6667" max="6672" width="6.140625" style="1" customWidth="1"/>
    <col min="6673" max="6673" width="9.42578125" style="1" bestFit="1" customWidth="1"/>
    <col min="6674" max="6912" width="9.140625" style="1"/>
    <col min="6913" max="6913" width="5.28515625" style="1" customWidth="1"/>
    <col min="6914" max="6914" width="11.140625" style="1" customWidth="1"/>
    <col min="6915" max="6915" width="23.5703125" style="1" customWidth="1"/>
    <col min="6916" max="6921" width="6.140625" style="1" customWidth="1"/>
    <col min="6922" max="6922" width="23.5703125" style="1" customWidth="1"/>
    <col min="6923" max="6928" width="6.140625" style="1" customWidth="1"/>
    <col min="6929" max="6929" width="9.42578125" style="1" bestFit="1" customWidth="1"/>
    <col min="6930" max="7168" width="9.140625" style="1"/>
    <col min="7169" max="7169" width="5.28515625" style="1" customWidth="1"/>
    <col min="7170" max="7170" width="11.140625" style="1" customWidth="1"/>
    <col min="7171" max="7171" width="23.5703125" style="1" customWidth="1"/>
    <col min="7172" max="7177" width="6.140625" style="1" customWidth="1"/>
    <col min="7178" max="7178" width="23.5703125" style="1" customWidth="1"/>
    <col min="7179" max="7184" width="6.140625" style="1" customWidth="1"/>
    <col min="7185" max="7185" width="9.42578125" style="1" bestFit="1" customWidth="1"/>
    <col min="7186" max="7424" width="9.140625" style="1"/>
    <col min="7425" max="7425" width="5.28515625" style="1" customWidth="1"/>
    <col min="7426" max="7426" width="11.140625" style="1" customWidth="1"/>
    <col min="7427" max="7427" width="23.5703125" style="1" customWidth="1"/>
    <col min="7428" max="7433" width="6.140625" style="1" customWidth="1"/>
    <col min="7434" max="7434" width="23.5703125" style="1" customWidth="1"/>
    <col min="7435" max="7440" width="6.140625" style="1" customWidth="1"/>
    <col min="7441" max="7441" width="9.42578125" style="1" bestFit="1" customWidth="1"/>
    <col min="7442" max="7680" width="9.140625" style="1"/>
    <col min="7681" max="7681" width="5.28515625" style="1" customWidth="1"/>
    <col min="7682" max="7682" width="11.140625" style="1" customWidth="1"/>
    <col min="7683" max="7683" width="23.5703125" style="1" customWidth="1"/>
    <col min="7684" max="7689" width="6.140625" style="1" customWidth="1"/>
    <col min="7690" max="7690" width="23.5703125" style="1" customWidth="1"/>
    <col min="7691" max="7696" width="6.140625" style="1" customWidth="1"/>
    <col min="7697" max="7697" width="9.42578125" style="1" bestFit="1" customWidth="1"/>
    <col min="7698" max="7936" width="9.140625" style="1"/>
    <col min="7937" max="7937" width="5.28515625" style="1" customWidth="1"/>
    <col min="7938" max="7938" width="11.140625" style="1" customWidth="1"/>
    <col min="7939" max="7939" width="23.5703125" style="1" customWidth="1"/>
    <col min="7940" max="7945" width="6.140625" style="1" customWidth="1"/>
    <col min="7946" max="7946" width="23.5703125" style="1" customWidth="1"/>
    <col min="7947" max="7952" width="6.140625" style="1" customWidth="1"/>
    <col min="7953" max="7953" width="9.42578125" style="1" bestFit="1" customWidth="1"/>
    <col min="7954" max="8192" width="9.140625" style="1"/>
    <col min="8193" max="8193" width="5.28515625" style="1" customWidth="1"/>
    <col min="8194" max="8194" width="11.140625" style="1" customWidth="1"/>
    <col min="8195" max="8195" width="23.5703125" style="1" customWidth="1"/>
    <col min="8196" max="8201" width="6.140625" style="1" customWidth="1"/>
    <col min="8202" max="8202" width="23.5703125" style="1" customWidth="1"/>
    <col min="8203" max="8208" width="6.140625" style="1" customWidth="1"/>
    <col min="8209" max="8209" width="9.42578125" style="1" bestFit="1" customWidth="1"/>
    <col min="8210" max="8448" width="9.140625" style="1"/>
    <col min="8449" max="8449" width="5.28515625" style="1" customWidth="1"/>
    <col min="8450" max="8450" width="11.140625" style="1" customWidth="1"/>
    <col min="8451" max="8451" width="23.5703125" style="1" customWidth="1"/>
    <col min="8452" max="8457" width="6.140625" style="1" customWidth="1"/>
    <col min="8458" max="8458" width="23.5703125" style="1" customWidth="1"/>
    <col min="8459" max="8464" width="6.140625" style="1" customWidth="1"/>
    <col min="8465" max="8465" width="9.42578125" style="1" bestFit="1" customWidth="1"/>
    <col min="8466" max="8704" width="9.140625" style="1"/>
    <col min="8705" max="8705" width="5.28515625" style="1" customWidth="1"/>
    <col min="8706" max="8706" width="11.140625" style="1" customWidth="1"/>
    <col min="8707" max="8707" width="23.5703125" style="1" customWidth="1"/>
    <col min="8708" max="8713" width="6.140625" style="1" customWidth="1"/>
    <col min="8714" max="8714" width="23.5703125" style="1" customWidth="1"/>
    <col min="8715" max="8720" width="6.140625" style="1" customWidth="1"/>
    <col min="8721" max="8721" width="9.42578125" style="1" bestFit="1" customWidth="1"/>
    <col min="8722" max="8960" width="9.140625" style="1"/>
    <col min="8961" max="8961" width="5.28515625" style="1" customWidth="1"/>
    <col min="8962" max="8962" width="11.140625" style="1" customWidth="1"/>
    <col min="8963" max="8963" width="23.5703125" style="1" customWidth="1"/>
    <col min="8964" max="8969" width="6.140625" style="1" customWidth="1"/>
    <col min="8970" max="8970" width="23.5703125" style="1" customWidth="1"/>
    <col min="8971" max="8976" width="6.140625" style="1" customWidth="1"/>
    <col min="8977" max="8977" width="9.42578125" style="1" bestFit="1" customWidth="1"/>
    <col min="8978" max="9216" width="9.140625" style="1"/>
    <col min="9217" max="9217" width="5.28515625" style="1" customWidth="1"/>
    <col min="9218" max="9218" width="11.140625" style="1" customWidth="1"/>
    <col min="9219" max="9219" width="23.5703125" style="1" customWidth="1"/>
    <col min="9220" max="9225" width="6.140625" style="1" customWidth="1"/>
    <col min="9226" max="9226" width="23.5703125" style="1" customWidth="1"/>
    <col min="9227" max="9232" width="6.140625" style="1" customWidth="1"/>
    <col min="9233" max="9233" width="9.42578125" style="1" bestFit="1" customWidth="1"/>
    <col min="9234" max="9472" width="9.140625" style="1"/>
    <col min="9473" max="9473" width="5.28515625" style="1" customWidth="1"/>
    <col min="9474" max="9474" width="11.140625" style="1" customWidth="1"/>
    <col min="9475" max="9475" width="23.5703125" style="1" customWidth="1"/>
    <col min="9476" max="9481" width="6.140625" style="1" customWidth="1"/>
    <col min="9482" max="9482" width="23.5703125" style="1" customWidth="1"/>
    <col min="9483" max="9488" width="6.140625" style="1" customWidth="1"/>
    <col min="9489" max="9489" width="9.42578125" style="1" bestFit="1" customWidth="1"/>
    <col min="9490" max="9728" width="9.140625" style="1"/>
    <col min="9729" max="9729" width="5.28515625" style="1" customWidth="1"/>
    <col min="9730" max="9730" width="11.140625" style="1" customWidth="1"/>
    <col min="9731" max="9731" width="23.5703125" style="1" customWidth="1"/>
    <col min="9732" max="9737" width="6.140625" style="1" customWidth="1"/>
    <col min="9738" max="9738" width="23.5703125" style="1" customWidth="1"/>
    <col min="9739" max="9744" width="6.140625" style="1" customWidth="1"/>
    <col min="9745" max="9745" width="9.42578125" style="1" bestFit="1" customWidth="1"/>
    <col min="9746" max="9984" width="9.140625" style="1"/>
    <col min="9985" max="9985" width="5.28515625" style="1" customWidth="1"/>
    <col min="9986" max="9986" width="11.140625" style="1" customWidth="1"/>
    <col min="9987" max="9987" width="23.5703125" style="1" customWidth="1"/>
    <col min="9988" max="9993" width="6.140625" style="1" customWidth="1"/>
    <col min="9994" max="9994" width="23.5703125" style="1" customWidth="1"/>
    <col min="9995" max="10000" width="6.140625" style="1" customWidth="1"/>
    <col min="10001" max="10001" width="9.42578125" style="1" bestFit="1" customWidth="1"/>
    <col min="10002" max="10240" width="9.140625" style="1"/>
    <col min="10241" max="10241" width="5.28515625" style="1" customWidth="1"/>
    <col min="10242" max="10242" width="11.140625" style="1" customWidth="1"/>
    <col min="10243" max="10243" width="23.5703125" style="1" customWidth="1"/>
    <col min="10244" max="10249" width="6.140625" style="1" customWidth="1"/>
    <col min="10250" max="10250" width="23.5703125" style="1" customWidth="1"/>
    <col min="10251" max="10256" width="6.140625" style="1" customWidth="1"/>
    <col min="10257" max="10257" width="9.42578125" style="1" bestFit="1" customWidth="1"/>
    <col min="10258" max="10496" width="9.140625" style="1"/>
    <col min="10497" max="10497" width="5.28515625" style="1" customWidth="1"/>
    <col min="10498" max="10498" width="11.140625" style="1" customWidth="1"/>
    <col min="10499" max="10499" width="23.5703125" style="1" customWidth="1"/>
    <col min="10500" max="10505" width="6.140625" style="1" customWidth="1"/>
    <col min="10506" max="10506" width="23.5703125" style="1" customWidth="1"/>
    <col min="10507" max="10512" width="6.140625" style="1" customWidth="1"/>
    <col min="10513" max="10513" width="9.42578125" style="1" bestFit="1" customWidth="1"/>
    <col min="10514" max="10752" width="9.140625" style="1"/>
    <col min="10753" max="10753" width="5.28515625" style="1" customWidth="1"/>
    <col min="10754" max="10754" width="11.140625" style="1" customWidth="1"/>
    <col min="10755" max="10755" width="23.5703125" style="1" customWidth="1"/>
    <col min="10756" max="10761" width="6.140625" style="1" customWidth="1"/>
    <col min="10762" max="10762" width="23.5703125" style="1" customWidth="1"/>
    <col min="10763" max="10768" width="6.140625" style="1" customWidth="1"/>
    <col min="10769" max="10769" width="9.42578125" style="1" bestFit="1" customWidth="1"/>
    <col min="10770" max="11008" width="9.140625" style="1"/>
    <col min="11009" max="11009" width="5.28515625" style="1" customWidth="1"/>
    <col min="11010" max="11010" width="11.140625" style="1" customWidth="1"/>
    <col min="11011" max="11011" width="23.5703125" style="1" customWidth="1"/>
    <col min="11012" max="11017" width="6.140625" style="1" customWidth="1"/>
    <col min="11018" max="11018" width="23.5703125" style="1" customWidth="1"/>
    <col min="11019" max="11024" width="6.140625" style="1" customWidth="1"/>
    <col min="11025" max="11025" width="9.42578125" style="1" bestFit="1" customWidth="1"/>
    <col min="11026" max="11264" width="9.140625" style="1"/>
    <col min="11265" max="11265" width="5.28515625" style="1" customWidth="1"/>
    <col min="11266" max="11266" width="11.140625" style="1" customWidth="1"/>
    <col min="11267" max="11267" width="23.5703125" style="1" customWidth="1"/>
    <col min="11268" max="11273" width="6.140625" style="1" customWidth="1"/>
    <col min="11274" max="11274" width="23.5703125" style="1" customWidth="1"/>
    <col min="11275" max="11280" width="6.140625" style="1" customWidth="1"/>
    <col min="11281" max="11281" width="9.42578125" style="1" bestFit="1" customWidth="1"/>
    <col min="11282" max="11520" width="9.140625" style="1"/>
    <col min="11521" max="11521" width="5.28515625" style="1" customWidth="1"/>
    <col min="11522" max="11522" width="11.140625" style="1" customWidth="1"/>
    <col min="11523" max="11523" width="23.5703125" style="1" customWidth="1"/>
    <col min="11524" max="11529" width="6.140625" style="1" customWidth="1"/>
    <col min="11530" max="11530" width="23.5703125" style="1" customWidth="1"/>
    <col min="11531" max="11536" width="6.140625" style="1" customWidth="1"/>
    <col min="11537" max="11537" width="9.42578125" style="1" bestFit="1" customWidth="1"/>
    <col min="11538" max="11776" width="9.140625" style="1"/>
    <col min="11777" max="11777" width="5.28515625" style="1" customWidth="1"/>
    <col min="11778" max="11778" width="11.140625" style="1" customWidth="1"/>
    <col min="11779" max="11779" width="23.5703125" style="1" customWidth="1"/>
    <col min="11780" max="11785" width="6.140625" style="1" customWidth="1"/>
    <col min="11786" max="11786" width="23.5703125" style="1" customWidth="1"/>
    <col min="11787" max="11792" width="6.140625" style="1" customWidth="1"/>
    <col min="11793" max="11793" width="9.42578125" style="1" bestFit="1" customWidth="1"/>
    <col min="11794" max="12032" width="9.140625" style="1"/>
    <col min="12033" max="12033" width="5.28515625" style="1" customWidth="1"/>
    <col min="12034" max="12034" width="11.140625" style="1" customWidth="1"/>
    <col min="12035" max="12035" width="23.5703125" style="1" customWidth="1"/>
    <col min="12036" max="12041" width="6.140625" style="1" customWidth="1"/>
    <col min="12042" max="12042" width="23.5703125" style="1" customWidth="1"/>
    <col min="12043" max="12048" width="6.140625" style="1" customWidth="1"/>
    <col min="12049" max="12049" width="9.42578125" style="1" bestFit="1" customWidth="1"/>
    <col min="12050" max="12288" width="9.140625" style="1"/>
    <col min="12289" max="12289" width="5.28515625" style="1" customWidth="1"/>
    <col min="12290" max="12290" width="11.140625" style="1" customWidth="1"/>
    <col min="12291" max="12291" width="23.5703125" style="1" customWidth="1"/>
    <col min="12292" max="12297" width="6.140625" style="1" customWidth="1"/>
    <col min="12298" max="12298" width="23.5703125" style="1" customWidth="1"/>
    <col min="12299" max="12304" width="6.140625" style="1" customWidth="1"/>
    <col min="12305" max="12305" width="9.42578125" style="1" bestFit="1" customWidth="1"/>
    <col min="12306" max="12544" width="9.140625" style="1"/>
    <col min="12545" max="12545" width="5.28515625" style="1" customWidth="1"/>
    <col min="12546" max="12546" width="11.140625" style="1" customWidth="1"/>
    <col min="12547" max="12547" width="23.5703125" style="1" customWidth="1"/>
    <col min="12548" max="12553" width="6.140625" style="1" customWidth="1"/>
    <col min="12554" max="12554" width="23.5703125" style="1" customWidth="1"/>
    <col min="12555" max="12560" width="6.140625" style="1" customWidth="1"/>
    <col min="12561" max="12561" width="9.42578125" style="1" bestFit="1" customWidth="1"/>
    <col min="12562" max="12800" width="9.140625" style="1"/>
    <col min="12801" max="12801" width="5.28515625" style="1" customWidth="1"/>
    <col min="12802" max="12802" width="11.140625" style="1" customWidth="1"/>
    <col min="12803" max="12803" width="23.5703125" style="1" customWidth="1"/>
    <col min="12804" max="12809" width="6.140625" style="1" customWidth="1"/>
    <col min="12810" max="12810" width="23.5703125" style="1" customWidth="1"/>
    <col min="12811" max="12816" width="6.140625" style="1" customWidth="1"/>
    <col min="12817" max="12817" width="9.42578125" style="1" bestFit="1" customWidth="1"/>
    <col min="12818" max="13056" width="9.140625" style="1"/>
    <col min="13057" max="13057" width="5.28515625" style="1" customWidth="1"/>
    <col min="13058" max="13058" width="11.140625" style="1" customWidth="1"/>
    <col min="13059" max="13059" width="23.5703125" style="1" customWidth="1"/>
    <col min="13060" max="13065" width="6.140625" style="1" customWidth="1"/>
    <col min="13066" max="13066" width="23.5703125" style="1" customWidth="1"/>
    <col min="13067" max="13072" width="6.140625" style="1" customWidth="1"/>
    <col min="13073" max="13073" width="9.42578125" style="1" bestFit="1" customWidth="1"/>
    <col min="13074" max="13312" width="9.140625" style="1"/>
    <col min="13313" max="13313" width="5.28515625" style="1" customWidth="1"/>
    <col min="13314" max="13314" width="11.140625" style="1" customWidth="1"/>
    <col min="13315" max="13315" width="23.5703125" style="1" customWidth="1"/>
    <col min="13316" max="13321" width="6.140625" style="1" customWidth="1"/>
    <col min="13322" max="13322" width="23.5703125" style="1" customWidth="1"/>
    <col min="13323" max="13328" width="6.140625" style="1" customWidth="1"/>
    <col min="13329" max="13329" width="9.42578125" style="1" bestFit="1" customWidth="1"/>
    <col min="13330" max="13568" width="9.140625" style="1"/>
    <col min="13569" max="13569" width="5.28515625" style="1" customWidth="1"/>
    <col min="13570" max="13570" width="11.140625" style="1" customWidth="1"/>
    <col min="13571" max="13571" width="23.5703125" style="1" customWidth="1"/>
    <col min="13572" max="13577" width="6.140625" style="1" customWidth="1"/>
    <col min="13578" max="13578" width="23.5703125" style="1" customWidth="1"/>
    <col min="13579" max="13584" width="6.140625" style="1" customWidth="1"/>
    <col min="13585" max="13585" width="9.42578125" style="1" bestFit="1" customWidth="1"/>
    <col min="13586" max="13824" width="9.140625" style="1"/>
    <col min="13825" max="13825" width="5.28515625" style="1" customWidth="1"/>
    <col min="13826" max="13826" width="11.140625" style="1" customWidth="1"/>
    <col min="13827" max="13827" width="23.5703125" style="1" customWidth="1"/>
    <col min="13828" max="13833" width="6.140625" style="1" customWidth="1"/>
    <col min="13834" max="13834" width="23.5703125" style="1" customWidth="1"/>
    <col min="13835" max="13840" width="6.140625" style="1" customWidth="1"/>
    <col min="13841" max="13841" width="9.42578125" style="1" bestFit="1" customWidth="1"/>
    <col min="13842" max="14080" width="9.140625" style="1"/>
    <col min="14081" max="14081" width="5.28515625" style="1" customWidth="1"/>
    <col min="14082" max="14082" width="11.140625" style="1" customWidth="1"/>
    <col min="14083" max="14083" width="23.5703125" style="1" customWidth="1"/>
    <col min="14084" max="14089" width="6.140625" style="1" customWidth="1"/>
    <col min="14090" max="14090" width="23.5703125" style="1" customWidth="1"/>
    <col min="14091" max="14096" width="6.140625" style="1" customWidth="1"/>
    <col min="14097" max="14097" width="9.42578125" style="1" bestFit="1" customWidth="1"/>
    <col min="14098" max="14336" width="9.140625" style="1"/>
    <col min="14337" max="14337" width="5.28515625" style="1" customWidth="1"/>
    <col min="14338" max="14338" width="11.140625" style="1" customWidth="1"/>
    <col min="14339" max="14339" width="23.5703125" style="1" customWidth="1"/>
    <col min="14340" max="14345" width="6.140625" style="1" customWidth="1"/>
    <col min="14346" max="14346" width="23.5703125" style="1" customWidth="1"/>
    <col min="14347" max="14352" width="6.140625" style="1" customWidth="1"/>
    <col min="14353" max="14353" width="9.42578125" style="1" bestFit="1" customWidth="1"/>
    <col min="14354" max="14592" width="9.140625" style="1"/>
    <col min="14593" max="14593" width="5.28515625" style="1" customWidth="1"/>
    <col min="14594" max="14594" width="11.140625" style="1" customWidth="1"/>
    <col min="14595" max="14595" width="23.5703125" style="1" customWidth="1"/>
    <col min="14596" max="14601" width="6.140625" style="1" customWidth="1"/>
    <col min="14602" max="14602" width="23.5703125" style="1" customWidth="1"/>
    <col min="14603" max="14608" width="6.140625" style="1" customWidth="1"/>
    <col min="14609" max="14609" width="9.42578125" style="1" bestFit="1" customWidth="1"/>
    <col min="14610" max="14848" width="9.140625" style="1"/>
    <col min="14849" max="14849" width="5.28515625" style="1" customWidth="1"/>
    <col min="14850" max="14850" width="11.140625" style="1" customWidth="1"/>
    <col min="14851" max="14851" width="23.5703125" style="1" customWidth="1"/>
    <col min="14852" max="14857" width="6.140625" style="1" customWidth="1"/>
    <col min="14858" max="14858" width="23.5703125" style="1" customWidth="1"/>
    <col min="14859" max="14864" width="6.140625" style="1" customWidth="1"/>
    <col min="14865" max="14865" width="9.42578125" style="1" bestFit="1" customWidth="1"/>
    <col min="14866" max="15104" width="9.140625" style="1"/>
    <col min="15105" max="15105" width="5.28515625" style="1" customWidth="1"/>
    <col min="15106" max="15106" width="11.140625" style="1" customWidth="1"/>
    <col min="15107" max="15107" width="23.5703125" style="1" customWidth="1"/>
    <col min="15108" max="15113" width="6.140625" style="1" customWidth="1"/>
    <col min="15114" max="15114" width="23.5703125" style="1" customWidth="1"/>
    <col min="15115" max="15120" width="6.140625" style="1" customWidth="1"/>
    <col min="15121" max="15121" width="9.42578125" style="1" bestFit="1" customWidth="1"/>
    <col min="15122" max="15360" width="9.140625" style="1"/>
    <col min="15361" max="15361" width="5.28515625" style="1" customWidth="1"/>
    <col min="15362" max="15362" width="11.140625" style="1" customWidth="1"/>
    <col min="15363" max="15363" width="23.5703125" style="1" customWidth="1"/>
    <col min="15364" max="15369" width="6.140625" style="1" customWidth="1"/>
    <col min="15370" max="15370" width="23.5703125" style="1" customWidth="1"/>
    <col min="15371" max="15376" width="6.140625" style="1" customWidth="1"/>
    <col min="15377" max="15377" width="9.42578125" style="1" bestFit="1" customWidth="1"/>
    <col min="15378" max="15616" width="9.140625" style="1"/>
    <col min="15617" max="15617" width="5.28515625" style="1" customWidth="1"/>
    <col min="15618" max="15618" width="11.140625" style="1" customWidth="1"/>
    <col min="15619" max="15619" width="23.5703125" style="1" customWidth="1"/>
    <col min="15620" max="15625" width="6.140625" style="1" customWidth="1"/>
    <col min="15626" max="15626" width="23.5703125" style="1" customWidth="1"/>
    <col min="15627" max="15632" width="6.140625" style="1" customWidth="1"/>
    <col min="15633" max="15633" width="9.42578125" style="1" bestFit="1" customWidth="1"/>
    <col min="15634" max="15872" width="9.140625" style="1"/>
    <col min="15873" max="15873" width="5.28515625" style="1" customWidth="1"/>
    <col min="15874" max="15874" width="11.140625" style="1" customWidth="1"/>
    <col min="15875" max="15875" width="23.5703125" style="1" customWidth="1"/>
    <col min="15876" max="15881" width="6.140625" style="1" customWidth="1"/>
    <col min="15882" max="15882" width="23.5703125" style="1" customWidth="1"/>
    <col min="15883" max="15888" width="6.140625" style="1" customWidth="1"/>
    <col min="15889" max="15889" width="9.42578125" style="1" bestFit="1" customWidth="1"/>
    <col min="15890" max="16128" width="9.140625" style="1"/>
    <col min="16129" max="16129" width="5.28515625" style="1" customWidth="1"/>
    <col min="16130" max="16130" width="11.140625" style="1" customWidth="1"/>
    <col min="16131" max="16131" width="23.5703125" style="1" customWidth="1"/>
    <col min="16132" max="16137" width="6.140625" style="1" customWidth="1"/>
    <col min="16138" max="16138" width="23.5703125" style="1" customWidth="1"/>
    <col min="16139" max="16144" width="6.140625" style="1" customWidth="1"/>
    <col min="16145" max="16145" width="9.42578125" style="1" bestFit="1" customWidth="1"/>
    <col min="16146" max="16384" width="9.140625" style="1"/>
  </cols>
  <sheetData>
    <row r="2" spans="1:17" ht="27" x14ac:dyDescent="0.35">
      <c r="B2" s="4"/>
      <c r="E2" s="4"/>
      <c r="F2" s="4"/>
      <c r="G2" s="27" t="s">
        <v>9</v>
      </c>
      <c r="I2" s="4"/>
      <c r="J2" s="4"/>
      <c r="K2" s="4"/>
      <c r="L2" s="4"/>
      <c r="M2" s="4"/>
      <c r="N2" s="4"/>
      <c r="O2" s="4"/>
      <c r="P2" s="4"/>
    </row>
    <row r="3" spans="1:17" ht="23.25" x14ac:dyDescent="0.35">
      <c r="B3" s="6"/>
      <c r="E3" s="6"/>
      <c r="F3" s="6"/>
      <c r="G3" s="28" t="s">
        <v>32</v>
      </c>
      <c r="I3" s="6"/>
      <c r="J3" s="6"/>
      <c r="K3" s="6"/>
      <c r="L3" s="6"/>
      <c r="M3" s="6"/>
      <c r="N3" s="6"/>
      <c r="O3" s="6"/>
      <c r="P3" s="6"/>
    </row>
    <row r="4" spans="1:17" ht="27" thickBot="1" x14ac:dyDescent="0.45">
      <c r="E4" s="29"/>
      <c r="F4" s="30" t="s">
        <v>24</v>
      </c>
      <c r="G4" s="31" t="s">
        <v>25</v>
      </c>
      <c r="I4" s="29"/>
      <c r="K4" s="32"/>
      <c r="L4" s="29"/>
      <c r="M4" s="29"/>
      <c r="N4" s="32"/>
      <c r="O4" s="29"/>
      <c r="P4" s="29"/>
    </row>
    <row r="5" spans="1:17" ht="16.5" thickBot="1" x14ac:dyDescent="0.3">
      <c r="A5" s="33"/>
      <c r="B5" s="33"/>
      <c r="C5" s="33"/>
      <c r="D5" s="34"/>
      <c r="E5" s="35" t="s">
        <v>12</v>
      </c>
      <c r="F5" s="36"/>
      <c r="G5" s="34"/>
      <c r="H5" s="35" t="s">
        <v>13</v>
      </c>
      <c r="I5" s="36"/>
      <c r="J5" s="33"/>
      <c r="K5" s="37"/>
      <c r="L5" s="38" t="s">
        <v>12</v>
      </c>
      <c r="M5" s="39"/>
      <c r="N5" s="37"/>
      <c r="O5" s="38" t="s">
        <v>13</v>
      </c>
      <c r="P5" s="39"/>
      <c r="Q5" s="33"/>
    </row>
    <row r="6" spans="1:17" ht="16.5" thickBot="1" x14ac:dyDescent="0.3">
      <c r="A6" s="40" t="s">
        <v>14</v>
      </c>
      <c r="B6" s="41" t="s">
        <v>15</v>
      </c>
      <c r="C6" s="42" t="s">
        <v>16</v>
      </c>
      <c r="D6" s="43" t="s">
        <v>17</v>
      </c>
      <c r="E6" s="44" t="s">
        <v>18</v>
      </c>
      <c r="F6" s="45" t="s">
        <v>19</v>
      </c>
      <c r="G6" s="43" t="s">
        <v>20</v>
      </c>
      <c r="H6" s="44" t="s">
        <v>21</v>
      </c>
      <c r="I6" s="46" t="s">
        <v>22</v>
      </c>
      <c r="J6" s="47" t="s">
        <v>23</v>
      </c>
      <c r="K6" s="48" t="s">
        <v>17</v>
      </c>
      <c r="L6" s="49" t="s">
        <v>18</v>
      </c>
      <c r="M6" s="50" t="s">
        <v>19</v>
      </c>
      <c r="N6" s="51" t="s">
        <v>20</v>
      </c>
      <c r="O6" s="52" t="s">
        <v>21</v>
      </c>
      <c r="P6" s="50" t="s">
        <v>22</v>
      </c>
      <c r="Q6" s="53" t="s">
        <v>2</v>
      </c>
    </row>
    <row r="7" spans="1:17" ht="20.25" x14ac:dyDescent="0.25">
      <c r="A7" s="54">
        <v>1</v>
      </c>
      <c r="B7" s="55"/>
      <c r="C7" s="56" t="s">
        <v>29</v>
      </c>
      <c r="D7" s="57">
        <v>87</v>
      </c>
      <c r="E7" s="58">
        <f>F7-D7</f>
        <v>41</v>
      </c>
      <c r="F7" s="59">
        <v>128</v>
      </c>
      <c r="G7" s="57">
        <v>86</v>
      </c>
      <c r="H7" s="58">
        <f>I7-G7</f>
        <v>44</v>
      </c>
      <c r="I7" s="60">
        <v>130</v>
      </c>
      <c r="J7" s="61" t="s">
        <v>34</v>
      </c>
      <c r="K7" s="57">
        <v>101</v>
      </c>
      <c r="L7" s="58">
        <f>M7-K7</f>
        <v>44</v>
      </c>
      <c r="M7" s="62">
        <v>145</v>
      </c>
      <c r="N7" s="63">
        <v>92</v>
      </c>
      <c r="O7" s="64">
        <f>P7-N7</f>
        <v>43</v>
      </c>
      <c r="P7" s="62">
        <v>135</v>
      </c>
      <c r="Q7" s="65">
        <f>F7+I7+M7+P7</f>
        <v>538</v>
      </c>
    </row>
    <row r="8" spans="1:17" ht="20.25" x14ac:dyDescent="0.25">
      <c r="A8" s="54">
        <v>2</v>
      </c>
      <c r="B8" s="67"/>
      <c r="C8" s="56" t="s">
        <v>68</v>
      </c>
      <c r="D8" s="68">
        <v>90</v>
      </c>
      <c r="E8" s="58">
        <f>F8-D8</f>
        <v>51</v>
      </c>
      <c r="F8" s="69">
        <v>141</v>
      </c>
      <c r="G8" s="68">
        <v>91</v>
      </c>
      <c r="H8" s="58">
        <f>I8-G8</f>
        <v>36</v>
      </c>
      <c r="I8" s="70">
        <v>127</v>
      </c>
      <c r="J8" s="61" t="s">
        <v>63</v>
      </c>
      <c r="K8" s="68">
        <v>94</v>
      </c>
      <c r="L8" s="58">
        <f>M8-K8</f>
        <v>41</v>
      </c>
      <c r="M8" s="71">
        <v>135</v>
      </c>
      <c r="N8" s="72">
        <v>98</v>
      </c>
      <c r="O8" s="64">
        <f>P8-N8</f>
        <v>32</v>
      </c>
      <c r="P8" s="71">
        <v>130</v>
      </c>
      <c r="Q8" s="65">
        <f>F8+I8+M8+P8</f>
        <v>533</v>
      </c>
    </row>
    <row r="9" spans="1:17" ht="20.25" x14ac:dyDescent="0.25">
      <c r="A9" s="54">
        <v>3</v>
      </c>
      <c r="B9" s="67"/>
      <c r="C9" s="56" t="s">
        <v>151</v>
      </c>
      <c r="D9" s="68">
        <v>82</v>
      </c>
      <c r="E9" s="58">
        <f>F9-D9</f>
        <v>42</v>
      </c>
      <c r="F9" s="69">
        <v>124</v>
      </c>
      <c r="G9" s="68">
        <v>101</v>
      </c>
      <c r="H9" s="58">
        <f>I9-G9</f>
        <v>53</v>
      </c>
      <c r="I9" s="70">
        <v>154</v>
      </c>
      <c r="J9" s="61" t="s">
        <v>149</v>
      </c>
      <c r="K9" s="68">
        <v>78</v>
      </c>
      <c r="L9" s="58">
        <f>M9-K9</f>
        <v>26</v>
      </c>
      <c r="M9" s="71">
        <v>104</v>
      </c>
      <c r="N9" s="72">
        <v>92</v>
      </c>
      <c r="O9" s="64">
        <f>P9-N9</f>
        <v>44</v>
      </c>
      <c r="P9" s="71">
        <v>136</v>
      </c>
      <c r="Q9" s="65">
        <f>F9+I9+M9+P9</f>
        <v>518</v>
      </c>
    </row>
    <row r="10" spans="1:17" ht="20.25" x14ac:dyDescent="0.25">
      <c r="A10" s="66">
        <v>4</v>
      </c>
      <c r="B10" s="67"/>
      <c r="C10" s="56" t="s">
        <v>30</v>
      </c>
      <c r="D10" s="68">
        <v>91</v>
      </c>
      <c r="E10" s="58">
        <f>F10-D10</f>
        <v>36</v>
      </c>
      <c r="F10" s="69">
        <v>127</v>
      </c>
      <c r="G10" s="68">
        <v>85</v>
      </c>
      <c r="H10" s="58">
        <f>I10-G10</f>
        <v>36</v>
      </c>
      <c r="I10" s="70">
        <v>121</v>
      </c>
      <c r="J10" s="61" t="s">
        <v>34</v>
      </c>
      <c r="K10" s="68">
        <v>84</v>
      </c>
      <c r="L10" s="58">
        <f>M10-K10</f>
        <v>43</v>
      </c>
      <c r="M10" s="71">
        <v>127</v>
      </c>
      <c r="N10" s="72">
        <v>93</v>
      </c>
      <c r="O10" s="64">
        <f>P10-N10</f>
        <v>41</v>
      </c>
      <c r="P10" s="71">
        <v>134</v>
      </c>
      <c r="Q10" s="65">
        <f>F10+I10+M10+P10</f>
        <v>509</v>
      </c>
    </row>
    <row r="11" spans="1:17" ht="20.25" x14ac:dyDescent="0.25">
      <c r="A11" s="66">
        <v>5</v>
      </c>
      <c r="B11" s="55"/>
      <c r="C11" s="56" t="s">
        <v>31</v>
      </c>
      <c r="D11" s="68">
        <v>83</v>
      </c>
      <c r="E11" s="58">
        <f>F11-D11</f>
        <v>44</v>
      </c>
      <c r="F11" s="69">
        <v>127</v>
      </c>
      <c r="G11" s="68">
        <v>83</v>
      </c>
      <c r="H11" s="58">
        <f>I11-G11</f>
        <v>41</v>
      </c>
      <c r="I11" s="70">
        <v>124</v>
      </c>
      <c r="J11" s="61" t="s">
        <v>29</v>
      </c>
      <c r="K11" s="68">
        <v>78</v>
      </c>
      <c r="L11" s="58">
        <f>M11-K11</f>
        <v>36</v>
      </c>
      <c r="M11" s="71">
        <v>114</v>
      </c>
      <c r="N11" s="72">
        <v>93</v>
      </c>
      <c r="O11" s="64">
        <f>P11-N11</f>
        <v>45</v>
      </c>
      <c r="P11" s="71">
        <v>138</v>
      </c>
      <c r="Q11" s="65">
        <f>F11+I11+M11+P11</f>
        <v>503</v>
      </c>
    </row>
    <row r="12" spans="1:17" ht="20.25" x14ac:dyDescent="0.25">
      <c r="A12" s="66">
        <v>6</v>
      </c>
      <c r="B12" s="67"/>
      <c r="C12" s="56" t="s">
        <v>149</v>
      </c>
      <c r="D12" s="68">
        <v>80</v>
      </c>
      <c r="E12" s="58">
        <f>F12-D12</f>
        <v>36</v>
      </c>
      <c r="F12" s="69">
        <v>116</v>
      </c>
      <c r="G12" s="68">
        <v>86</v>
      </c>
      <c r="H12" s="58">
        <f>I12-G12</f>
        <v>52</v>
      </c>
      <c r="I12" s="70">
        <v>138</v>
      </c>
      <c r="J12" s="61" t="s">
        <v>150</v>
      </c>
      <c r="K12" s="68">
        <v>86</v>
      </c>
      <c r="L12" s="58">
        <f>M12-K12</f>
        <v>26</v>
      </c>
      <c r="M12" s="71">
        <v>112</v>
      </c>
      <c r="N12" s="72">
        <v>85</v>
      </c>
      <c r="O12" s="64">
        <f>P12-N12</f>
        <v>50</v>
      </c>
      <c r="P12" s="71">
        <v>135</v>
      </c>
      <c r="Q12" s="65">
        <f>F12+I12+M12+P12</f>
        <v>501</v>
      </c>
    </row>
    <row r="13" spans="1:17" ht="20.25" x14ac:dyDescent="0.25">
      <c r="A13" s="66">
        <v>7</v>
      </c>
      <c r="B13" s="55"/>
      <c r="C13" s="56" t="s">
        <v>31</v>
      </c>
      <c r="D13" s="57">
        <v>85</v>
      </c>
      <c r="E13" s="58">
        <f>F13-D13</f>
        <v>27</v>
      </c>
      <c r="F13" s="59">
        <v>112</v>
      </c>
      <c r="G13" s="57">
        <v>78</v>
      </c>
      <c r="H13" s="58">
        <f>I13-G13</f>
        <v>44</v>
      </c>
      <c r="I13" s="60">
        <v>122</v>
      </c>
      <c r="J13" s="61" t="s">
        <v>30</v>
      </c>
      <c r="K13" s="57">
        <v>82</v>
      </c>
      <c r="L13" s="58">
        <f>M13-K13</f>
        <v>34</v>
      </c>
      <c r="M13" s="62">
        <v>116</v>
      </c>
      <c r="N13" s="63">
        <v>96</v>
      </c>
      <c r="O13" s="64">
        <f>P13-N13</f>
        <v>44</v>
      </c>
      <c r="P13" s="62">
        <v>140</v>
      </c>
      <c r="Q13" s="65">
        <f>F13+I13+M13+P13</f>
        <v>490</v>
      </c>
    </row>
    <row r="14" spans="1:17" ht="20.25" x14ac:dyDescent="0.25">
      <c r="A14" s="66">
        <v>8</v>
      </c>
      <c r="B14" s="55"/>
      <c r="C14" s="61" t="s">
        <v>30</v>
      </c>
      <c r="D14" s="68">
        <v>72</v>
      </c>
      <c r="E14" s="58">
        <f>F14-D14</f>
        <v>26</v>
      </c>
      <c r="F14" s="69">
        <v>98</v>
      </c>
      <c r="G14" s="68">
        <v>86</v>
      </c>
      <c r="H14" s="58">
        <f>I14-G14</f>
        <v>35</v>
      </c>
      <c r="I14" s="70">
        <v>121</v>
      </c>
      <c r="J14" s="56" t="s">
        <v>29</v>
      </c>
      <c r="K14" s="68">
        <v>92</v>
      </c>
      <c r="L14" s="58">
        <f>M14-K14</f>
        <v>44</v>
      </c>
      <c r="M14" s="71">
        <v>136</v>
      </c>
      <c r="N14" s="72">
        <v>90</v>
      </c>
      <c r="O14" s="64">
        <f>P14-N14</f>
        <v>45</v>
      </c>
      <c r="P14" s="71">
        <v>135</v>
      </c>
      <c r="Q14" s="65">
        <f>F14+I14+M14+P14</f>
        <v>490</v>
      </c>
    </row>
    <row r="15" spans="1:17" ht="20.25" x14ac:dyDescent="0.25">
      <c r="A15" s="66">
        <v>9</v>
      </c>
      <c r="B15" s="67"/>
      <c r="C15" s="56" t="s">
        <v>150</v>
      </c>
      <c r="D15" s="68">
        <v>95</v>
      </c>
      <c r="E15" s="58">
        <f>F15-D15</f>
        <v>26</v>
      </c>
      <c r="F15" s="69">
        <v>121</v>
      </c>
      <c r="G15" s="68">
        <v>94</v>
      </c>
      <c r="H15" s="58">
        <f>I15-G15</f>
        <v>25</v>
      </c>
      <c r="I15" s="70">
        <v>119</v>
      </c>
      <c r="J15" s="61" t="s">
        <v>151</v>
      </c>
      <c r="K15" s="68">
        <v>83</v>
      </c>
      <c r="L15" s="58">
        <f>M15-K15</f>
        <v>41</v>
      </c>
      <c r="M15" s="71">
        <v>124</v>
      </c>
      <c r="N15" s="72">
        <v>86</v>
      </c>
      <c r="O15" s="64">
        <f>P15-N15</f>
        <v>34</v>
      </c>
      <c r="P15" s="71">
        <v>120</v>
      </c>
      <c r="Q15" s="65">
        <f>F15+I15+M15+P15</f>
        <v>484</v>
      </c>
    </row>
    <row r="16" spans="1:17" ht="20.25" x14ac:dyDescent="0.25">
      <c r="A16" s="66">
        <v>10</v>
      </c>
      <c r="B16" s="55"/>
      <c r="C16" s="56" t="s">
        <v>31</v>
      </c>
      <c r="D16" s="57">
        <v>81</v>
      </c>
      <c r="E16" s="58">
        <f>F16-D16</f>
        <v>35</v>
      </c>
      <c r="F16" s="59">
        <v>116</v>
      </c>
      <c r="G16" s="57">
        <v>84</v>
      </c>
      <c r="H16" s="58">
        <f>I16-G16</f>
        <v>26</v>
      </c>
      <c r="I16" s="60">
        <v>110</v>
      </c>
      <c r="J16" s="61" t="s">
        <v>34</v>
      </c>
      <c r="K16" s="57">
        <v>85</v>
      </c>
      <c r="L16" s="58">
        <f>M16-K16</f>
        <v>42</v>
      </c>
      <c r="M16" s="62">
        <v>127</v>
      </c>
      <c r="N16" s="63">
        <v>77</v>
      </c>
      <c r="O16" s="64">
        <f>P16-N16</f>
        <v>52</v>
      </c>
      <c r="P16" s="62">
        <v>129</v>
      </c>
      <c r="Q16" s="65">
        <f>F16+I16+M16+P16</f>
        <v>482</v>
      </c>
    </row>
    <row r="17" spans="1:17" ht="20.25" x14ac:dyDescent="0.25">
      <c r="A17" s="66">
        <v>11</v>
      </c>
      <c r="B17" s="67"/>
      <c r="C17" s="56" t="s">
        <v>52</v>
      </c>
      <c r="D17" s="68">
        <v>88</v>
      </c>
      <c r="E17" s="58">
        <f>F17-D17</f>
        <v>34</v>
      </c>
      <c r="F17" s="69">
        <v>122</v>
      </c>
      <c r="G17" s="68">
        <v>88</v>
      </c>
      <c r="H17" s="58">
        <f>I17-G17</f>
        <v>44</v>
      </c>
      <c r="I17" s="70">
        <v>132</v>
      </c>
      <c r="J17" s="61" t="s">
        <v>126</v>
      </c>
      <c r="K17" s="68">
        <v>77</v>
      </c>
      <c r="L17" s="58">
        <f>M17-K17</f>
        <v>32</v>
      </c>
      <c r="M17" s="71">
        <v>109</v>
      </c>
      <c r="N17" s="72">
        <v>73</v>
      </c>
      <c r="O17" s="64">
        <f>P17-N17</f>
        <v>36</v>
      </c>
      <c r="P17" s="71">
        <v>109</v>
      </c>
      <c r="Q17" s="65">
        <f>F17+I17+M17+P17</f>
        <v>472</v>
      </c>
    </row>
    <row r="18" spans="1:17" ht="20.25" x14ac:dyDescent="0.25">
      <c r="A18" s="66">
        <v>12</v>
      </c>
      <c r="B18" s="67"/>
      <c r="C18" s="56" t="s">
        <v>87</v>
      </c>
      <c r="D18" s="68">
        <v>80</v>
      </c>
      <c r="E18" s="58">
        <f>F18-D18</f>
        <v>40</v>
      </c>
      <c r="F18" s="69">
        <v>120</v>
      </c>
      <c r="G18" s="68">
        <v>69</v>
      </c>
      <c r="H18" s="58">
        <f>I18-G18</f>
        <v>25</v>
      </c>
      <c r="I18" s="70">
        <v>94</v>
      </c>
      <c r="J18" s="56" t="s">
        <v>90</v>
      </c>
      <c r="K18" s="68">
        <v>88</v>
      </c>
      <c r="L18" s="58">
        <f>M18-K18</f>
        <v>45</v>
      </c>
      <c r="M18" s="71">
        <v>133</v>
      </c>
      <c r="N18" s="72">
        <v>89</v>
      </c>
      <c r="O18" s="64">
        <f>P18-N18</f>
        <v>25</v>
      </c>
      <c r="P18" s="71">
        <v>114</v>
      </c>
      <c r="Q18" s="65">
        <f>F18+I18+M18+P18</f>
        <v>461</v>
      </c>
    </row>
    <row r="19" spans="1:17" ht="20.25" x14ac:dyDescent="0.25">
      <c r="A19" s="66">
        <v>13</v>
      </c>
      <c r="B19" s="67"/>
      <c r="C19" s="56" t="s">
        <v>194</v>
      </c>
      <c r="D19" s="68">
        <v>70</v>
      </c>
      <c r="E19" s="58">
        <f>F19-D19</f>
        <v>21</v>
      </c>
      <c r="F19" s="69">
        <v>91</v>
      </c>
      <c r="G19" s="68">
        <v>89</v>
      </c>
      <c r="H19" s="58">
        <f>I19-G19</f>
        <v>40</v>
      </c>
      <c r="I19" s="70">
        <v>129</v>
      </c>
      <c r="J19" s="61" t="s">
        <v>195</v>
      </c>
      <c r="K19" s="68">
        <v>86</v>
      </c>
      <c r="L19" s="58">
        <f>M19-K19</f>
        <v>17</v>
      </c>
      <c r="M19" s="71">
        <v>103</v>
      </c>
      <c r="N19" s="72">
        <v>76</v>
      </c>
      <c r="O19" s="64">
        <f>P19-N19</f>
        <v>41</v>
      </c>
      <c r="P19" s="71">
        <v>117</v>
      </c>
      <c r="Q19" s="65">
        <f>F19+I19+M19+P19</f>
        <v>440</v>
      </c>
    </row>
    <row r="20" spans="1:17" ht="20.25" x14ac:dyDescent="0.25">
      <c r="A20" s="66">
        <v>14</v>
      </c>
      <c r="B20" s="67"/>
      <c r="C20" s="61" t="s">
        <v>215</v>
      </c>
      <c r="D20" s="68">
        <v>82</v>
      </c>
      <c r="E20" s="58">
        <f>F20-D20</f>
        <v>26</v>
      </c>
      <c r="F20" s="69">
        <v>108</v>
      </c>
      <c r="G20" s="68">
        <v>72</v>
      </c>
      <c r="H20" s="58">
        <f>I20-G20</f>
        <v>17</v>
      </c>
      <c r="I20" s="70">
        <v>89</v>
      </c>
      <c r="J20" s="61" t="s">
        <v>216</v>
      </c>
      <c r="K20" s="68">
        <v>80</v>
      </c>
      <c r="L20" s="58">
        <f>M20-K20</f>
        <v>39</v>
      </c>
      <c r="M20" s="71">
        <v>119</v>
      </c>
      <c r="N20" s="72">
        <v>81</v>
      </c>
      <c r="O20" s="64">
        <f>P20-N20</f>
        <v>31</v>
      </c>
      <c r="P20" s="71">
        <v>112</v>
      </c>
      <c r="Q20" s="65">
        <f>F20+I20+M20+P20</f>
        <v>428</v>
      </c>
    </row>
    <row r="21" spans="1:17" ht="20.25" x14ac:dyDescent="0.25">
      <c r="A21" s="66">
        <v>15</v>
      </c>
      <c r="B21" s="67"/>
      <c r="C21" s="56" t="s">
        <v>52</v>
      </c>
      <c r="D21" s="68">
        <v>79</v>
      </c>
      <c r="E21" s="58">
        <f>F21-D21</f>
        <v>27</v>
      </c>
      <c r="F21" s="69">
        <v>106</v>
      </c>
      <c r="G21" s="68">
        <v>83</v>
      </c>
      <c r="H21" s="58">
        <f>I21-G21</f>
        <v>30</v>
      </c>
      <c r="I21" s="70">
        <v>113</v>
      </c>
      <c r="J21" s="61" t="s">
        <v>51</v>
      </c>
      <c r="K21" s="68">
        <v>76</v>
      </c>
      <c r="L21" s="58">
        <f>M21-K21</f>
        <v>24</v>
      </c>
      <c r="M21" s="71">
        <v>100</v>
      </c>
      <c r="N21" s="72">
        <v>66</v>
      </c>
      <c r="O21" s="64">
        <f>P21-N21</f>
        <v>26</v>
      </c>
      <c r="P21" s="71">
        <v>92</v>
      </c>
      <c r="Q21" s="65">
        <f>F21+I21+M21+P21</f>
        <v>411</v>
      </c>
    </row>
    <row r="22" spans="1:17" ht="20.25" x14ac:dyDescent="0.25">
      <c r="A22" s="66">
        <v>16</v>
      </c>
      <c r="B22" s="67"/>
      <c r="C22" s="61" t="s">
        <v>42</v>
      </c>
      <c r="D22" s="68">
        <v>60</v>
      </c>
      <c r="E22" s="58">
        <f>F22-D22</f>
        <v>26</v>
      </c>
      <c r="F22" s="69">
        <v>86</v>
      </c>
      <c r="G22" s="68">
        <v>75</v>
      </c>
      <c r="H22" s="58">
        <f>I22-G22</f>
        <v>18</v>
      </c>
      <c r="I22" s="70">
        <v>93</v>
      </c>
      <c r="J22" s="61" t="s">
        <v>48</v>
      </c>
      <c r="K22" s="68">
        <v>77</v>
      </c>
      <c r="L22" s="58">
        <f>M22-K22</f>
        <v>32</v>
      </c>
      <c r="M22" s="71">
        <v>109</v>
      </c>
      <c r="N22" s="72">
        <v>85</v>
      </c>
      <c r="O22" s="64">
        <f>P22-N22</f>
        <v>24</v>
      </c>
      <c r="P22" s="71">
        <v>109</v>
      </c>
      <c r="Q22" s="65">
        <f>F22+I22+M22+P22</f>
        <v>397</v>
      </c>
    </row>
    <row r="23" spans="1:17" ht="20.25" x14ac:dyDescent="0.25">
      <c r="A23" s="66">
        <v>17</v>
      </c>
      <c r="B23" s="67"/>
      <c r="C23" s="61" t="s">
        <v>48</v>
      </c>
      <c r="D23" s="68">
        <v>76</v>
      </c>
      <c r="E23" s="58">
        <f>F23-D23</f>
        <v>35</v>
      </c>
      <c r="F23" s="69">
        <v>111</v>
      </c>
      <c r="G23" s="68">
        <v>85</v>
      </c>
      <c r="H23" s="58">
        <f>I23-G23</f>
        <v>23</v>
      </c>
      <c r="I23" s="70">
        <v>108</v>
      </c>
      <c r="J23" s="61" t="s">
        <v>43</v>
      </c>
      <c r="K23" s="68">
        <v>59</v>
      </c>
      <c r="L23" s="58">
        <f>M23-K23</f>
        <v>25</v>
      </c>
      <c r="M23" s="71">
        <v>84</v>
      </c>
      <c r="N23" s="72">
        <v>55</v>
      </c>
      <c r="O23" s="64">
        <f>P23-N23</f>
        <v>26</v>
      </c>
      <c r="P23" s="71">
        <v>81</v>
      </c>
      <c r="Q23" s="65">
        <f>F23+I23+M23+P23</f>
        <v>384</v>
      </c>
    </row>
    <row r="24" spans="1:17" ht="20.25" x14ac:dyDescent="0.25">
      <c r="A24" s="66">
        <v>18</v>
      </c>
      <c r="B24" s="67"/>
      <c r="C24" s="61" t="s">
        <v>84</v>
      </c>
      <c r="D24" s="68">
        <v>59</v>
      </c>
      <c r="E24" s="58">
        <f>F24-D24</f>
        <v>18</v>
      </c>
      <c r="F24" s="69">
        <v>77</v>
      </c>
      <c r="G24" s="68">
        <v>76</v>
      </c>
      <c r="H24" s="58">
        <f>I24-G24</f>
        <v>35</v>
      </c>
      <c r="I24" s="70">
        <v>111</v>
      </c>
      <c r="J24" s="61" t="s">
        <v>85</v>
      </c>
      <c r="K24" s="68">
        <v>66</v>
      </c>
      <c r="L24" s="58">
        <f>M24-K24</f>
        <v>17</v>
      </c>
      <c r="M24" s="71">
        <v>83</v>
      </c>
      <c r="N24" s="72">
        <v>59</v>
      </c>
      <c r="O24" s="64">
        <f>P24-N24</f>
        <v>36</v>
      </c>
      <c r="P24" s="71">
        <v>95</v>
      </c>
      <c r="Q24" s="65">
        <f>F24+I24+M24+P24</f>
        <v>366</v>
      </c>
    </row>
    <row r="25" spans="1:17" ht="20.25" x14ac:dyDescent="0.25">
      <c r="A25" s="66">
        <v>19</v>
      </c>
      <c r="B25" s="67"/>
      <c r="C25" s="61" t="s">
        <v>42</v>
      </c>
      <c r="D25" s="68">
        <v>78</v>
      </c>
      <c r="E25" s="58">
        <f>F25-D25</f>
        <v>18</v>
      </c>
      <c r="F25" s="69">
        <v>96</v>
      </c>
      <c r="G25" s="68">
        <v>64</v>
      </c>
      <c r="H25" s="58">
        <f>I25-G25</f>
        <v>26</v>
      </c>
      <c r="I25" s="70">
        <v>90</v>
      </c>
      <c r="J25" s="61" t="s">
        <v>43</v>
      </c>
      <c r="K25" s="68">
        <v>73</v>
      </c>
      <c r="L25" s="58">
        <f>M25-K25</f>
        <v>26</v>
      </c>
      <c r="M25" s="71">
        <v>99</v>
      </c>
      <c r="N25" s="72">
        <v>57</v>
      </c>
      <c r="O25" s="64">
        <f>P25-N25</f>
        <v>18</v>
      </c>
      <c r="P25" s="71">
        <v>75</v>
      </c>
      <c r="Q25" s="65">
        <f>F25+I25+M25+P25</f>
        <v>360</v>
      </c>
    </row>
    <row r="26" spans="1:17" ht="20.25" x14ac:dyDescent="0.25">
      <c r="A26" s="66">
        <v>20</v>
      </c>
      <c r="B26" s="67"/>
      <c r="C26" s="56" t="s">
        <v>174</v>
      </c>
      <c r="D26" s="68">
        <v>71</v>
      </c>
      <c r="E26" s="58">
        <f>F26-D26</f>
        <v>36</v>
      </c>
      <c r="F26" s="69">
        <v>107</v>
      </c>
      <c r="G26" s="68">
        <v>71</v>
      </c>
      <c r="H26" s="58">
        <f>I26-G26</f>
        <v>24</v>
      </c>
      <c r="I26" s="70">
        <v>95</v>
      </c>
      <c r="J26" s="56" t="s">
        <v>175</v>
      </c>
      <c r="K26" s="68">
        <v>56</v>
      </c>
      <c r="L26" s="58">
        <f>M26-K26</f>
        <v>9</v>
      </c>
      <c r="M26" s="71">
        <v>65</v>
      </c>
      <c r="N26" s="72">
        <v>56</v>
      </c>
      <c r="O26" s="64">
        <f>P26-N26</f>
        <v>26</v>
      </c>
      <c r="P26" s="71">
        <v>82</v>
      </c>
      <c r="Q26" s="65">
        <f>F26+I26+M26+P26</f>
        <v>349</v>
      </c>
    </row>
    <row r="27" spans="1:17" ht="20.25" x14ac:dyDescent="0.25">
      <c r="A27" s="66">
        <v>21</v>
      </c>
      <c r="B27" s="67"/>
      <c r="C27" s="56" t="s">
        <v>101</v>
      </c>
      <c r="D27" s="68">
        <v>60</v>
      </c>
      <c r="E27" s="58">
        <f>F27-D27</f>
        <v>26</v>
      </c>
      <c r="F27" s="69">
        <v>86</v>
      </c>
      <c r="G27" s="68">
        <v>62</v>
      </c>
      <c r="H27" s="58">
        <f>I27-G27</f>
        <v>27</v>
      </c>
      <c r="I27" s="70">
        <v>89</v>
      </c>
      <c r="J27" s="61" t="s">
        <v>102</v>
      </c>
      <c r="K27" s="68">
        <v>59</v>
      </c>
      <c r="L27" s="58">
        <f>M27-K27</f>
        <v>18</v>
      </c>
      <c r="M27" s="71">
        <v>77</v>
      </c>
      <c r="N27" s="72">
        <v>60</v>
      </c>
      <c r="O27" s="64">
        <f>P27-N27</f>
        <v>17</v>
      </c>
      <c r="P27" s="71">
        <v>77</v>
      </c>
      <c r="Q27" s="65">
        <f>F27+I27+M27+P27</f>
        <v>329</v>
      </c>
    </row>
    <row r="28" spans="1:17" ht="20.25" x14ac:dyDescent="0.25">
      <c r="A28" s="66">
        <v>22</v>
      </c>
      <c r="B28" s="67"/>
      <c r="C28" s="61" t="s">
        <v>112</v>
      </c>
      <c r="D28" s="68">
        <v>38</v>
      </c>
      <c r="E28" s="58">
        <f>F28-D28</f>
        <v>8</v>
      </c>
      <c r="F28" s="69">
        <v>46</v>
      </c>
      <c r="G28" s="68">
        <v>23</v>
      </c>
      <c r="H28" s="58">
        <f>I28-G28</f>
        <v>22</v>
      </c>
      <c r="I28" s="70">
        <v>45</v>
      </c>
      <c r="J28" s="56" t="s">
        <v>113</v>
      </c>
      <c r="K28" s="68">
        <v>50</v>
      </c>
      <c r="L28" s="58">
        <f>M28-K28</f>
        <v>16</v>
      </c>
      <c r="M28" s="71">
        <v>66</v>
      </c>
      <c r="N28" s="72">
        <v>42</v>
      </c>
      <c r="O28" s="64">
        <f>P28-N28</f>
        <v>9</v>
      </c>
      <c r="P28" s="71">
        <v>51</v>
      </c>
      <c r="Q28" s="65">
        <f>F28+I28+M28+P28</f>
        <v>208</v>
      </c>
    </row>
    <row r="29" spans="1:17" ht="20.25" x14ac:dyDescent="0.25">
      <c r="A29" s="66">
        <v>23</v>
      </c>
      <c r="B29" s="67"/>
      <c r="C29" s="61"/>
      <c r="D29" s="68"/>
      <c r="E29" s="58">
        <f>F29-D29</f>
        <v>0</v>
      </c>
      <c r="F29" s="69"/>
      <c r="G29" s="68"/>
      <c r="H29" s="58">
        <f>I29-G29</f>
        <v>0</v>
      </c>
      <c r="I29" s="70"/>
      <c r="J29" s="61"/>
      <c r="K29" s="68"/>
      <c r="L29" s="58">
        <f>M29-K29</f>
        <v>0</v>
      </c>
      <c r="M29" s="71"/>
      <c r="N29" s="72"/>
      <c r="O29" s="64">
        <f>P29-N29</f>
        <v>0</v>
      </c>
      <c r="P29" s="71"/>
      <c r="Q29" s="65">
        <f>F29+I29+M29+P29</f>
        <v>0</v>
      </c>
    </row>
    <row r="30" spans="1:17" ht="20.25" x14ac:dyDescent="0.25">
      <c r="A30" s="66">
        <v>24</v>
      </c>
      <c r="B30" s="67"/>
      <c r="C30" s="56"/>
      <c r="D30" s="68"/>
      <c r="E30" s="58">
        <f>F30-D30</f>
        <v>0</v>
      </c>
      <c r="F30" s="69"/>
      <c r="G30" s="68"/>
      <c r="H30" s="58">
        <f>I30-G30</f>
        <v>0</v>
      </c>
      <c r="I30" s="70"/>
      <c r="J30" s="61"/>
      <c r="K30" s="68"/>
      <c r="L30" s="58">
        <f>M30-K30</f>
        <v>0</v>
      </c>
      <c r="M30" s="71"/>
      <c r="N30" s="72"/>
      <c r="O30" s="64">
        <f>P30-N30</f>
        <v>0</v>
      </c>
      <c r="P30" s="71"/>
      <c r="Q30" s="65">
        <f>F30+I30+M30+P30</f>
        <v>0</v>
      </c>
    </row>
    <row r="31" spans="1:17" ht="20.25" x14ac:dyDescent="0.25">
      <c r="A31" s="66">
        <v>25</v>
      </c>
      <c r="B31" s="67"/>
      <c r="C31" s="56"/>
      <c r="D31" s="68"/>
      <c r="E31" s="58">
        <f t="shared" ref="E8:E54" si="0">F31-D31</f>
        <v>0</v>
      </c>
      <c r="F31" s="69"/>
      <c r="G31" s="68"/>
      <c r="H31" s="58">
        <f t="shared" ref="H8:H54" si="1">I31-G31</f>
        <v>0</v>
      </c>
      <c r="I31" s="70"/>
      <c r="J31" s="61"/>
      <c r="K31" s="68"/>
      <c r="L31" s="58">
        <f t="shared" ref="L8:L54" si="2">M31-K31</f>
        <v>0</v>
      </c>
      <c r="M31" s="71"/>
      <c r="N31" s="72"/>
      <c r="O31" s="64">
        <f t="shared" ref="O8:O54" si="3">P31-N31</f>
        <v>0</v>
      </c>
      <c r="P31" s="71"/>
      <c r="Q31" s="65">
        <f t="shared" ref="Q8:Q54" si="4">F31+I31+M31+P31</f>
        <v>0</v>
      </c>
    </row>
    <row r="32" spans="1:17" ht="20.25" x14ac:dyDescent="0.25">
      <c r="A32" s="66">
        <v>26</v>
      </c>
      <c r="B32" s="67"/>
      <c r="C32" s="56"/>
      <c r="D32" s="68"/>
      <c r="E32" s="58">
        <f t="shared" si="0"/>
        <v>0</v>
      </c>
      <c r="F32" s="69"/>
      <c r="G32" s="68"/>
      <c r="H32" s="58">
        <f t="shared" si="1"/>
        <v>0</v>
      </c>
      <c r="I32" s="70"/>
      <c r="J32" s="61"/>
      <c r="K32" s="68"/>
      <c r="L32" s="58">
        <f t="shared" si="2"/>
        <v>0</v>
      </c>
      <c r="M32" s="71"/>
      <c r="N32" s="72"/>
      <c r="O32" s="64">
        <f t="shared" si="3"/>
        <v>0</v>
      </c>
      <c r="P32" s="71"/>
      <c r="Q32" s="65">
        <f t="shared" si="4"/>
        <v>0</v>
      </c>
    </row>
    <row r="33" spans="1:17" ht="20.25" x14ac:dyDescent="0.25">
      <c r="A33" s="66">
        <v>27</v>
      </c>
      <c r="B33" s="67"/>
      <c r="C33" s="56"/>
      <c r="D33" s="68"/>
      <c r="E33" s="58">
        <f t="shared" si="0"/>
        <v>0</v>
      </c>
      <c r="F33" s="69"/>
      <c r="G33" s="68"/>
      <c r="H33" s="58">
        <f t="shared" si="1"/>
        <v>0</v>
      </c>
      <c r="I33" s="70"/>
      <c r="J33" s="61"/>
      <c r="K33" s="68"/>
      <c r="L33" s="58">
        <f t="shared" si="2"/>
        <v>0</v>
      </c>
      <c r="M33" s="71"/>
      <c r="N33" s="72"/>
      <c r="O33" s="64">
        <f t="shared" si="3"/>
        <v>0</v>
      </c>
      <c r="P33" s="71"/>
      <c r="Q33" s="65">
        <f t="shared" si="4"/>
        <v>0</v>
      </c>
    </row>
    <row r="34" spans="1:17" ht="20.25" x14ac:dyDescent="0.25">
      <c r="A34" s="66">
        <v>28</v>
      </c>
      <c r="B34" s="73"/>
      <c r="C34" s="56"/>
      <c r="D34" s="68"/>
      <c r="E34" s="58">
        <f t="shared" si="0"/>
        <v>0</v>
      </c>
      <c r="F34" s="69"/>
      <c r="G34" s="68"/>
      <c r="H34" s="58">
        <f t="shared" si="1"/>
        <v>0</v>
      </c>
      <c r="I34" s="70"/>
      <c r="J34" s="61"/>
      <c r="K34" s="68"/>
      <c r="L34" s="58">
        <f t="shared" si="2"/>
        <v>0</v>
      </c>
      <c r="M34" s="71"/>
      <c r="N34" s="72"/>
      <c r="O34" s="64">
        <f t="shared" si="3"/>
        <v>0</v>
      </c>
      <c r="P34" s="71"/>
      <c r="Q34" s="65">
        <f t="shared" si="4"/>
        <v>0</v>
      </c>
    </row>
    <row r="35" spans="1:17" ht="20.25" x14ac:dyDescent="0.25">
      <c r="A35" s="66">
        <v>29</v>
      </c>
      <c r="B35" s="73"/>
      <c r="C35" s="56"/>
      <c r="D35" s="68"/>
      <c r="E35" s="58">
        <f t="shared" si="0"/>
        <v>0</v>
      </c>
      <c r="F35" s="69"/>
      <c r="G35" s="68"/>
      <c r="H35" s="58">
        <f t="shared" si="1"/>
        <v>0</v>
      </c>
      <c r="I35" s="70"/>
      <c r="J35" s="61"/>
      <c r="K35" s="68"/>
      <c r="L35" s="58">
        <f t="shared" si="2"/>
        <v>0</v>
      </c>
      <c r="M35" s="71"/>
      <c r="N35" s="72"/>
      <c r="O35" s="64">
        <f t="shared" si="3"/>
        <v>0</v>
      </c>
      <c r="P35" s="71"/>
      <c r="Q35" s="65">
        <f t="shared" si="4"/>
        <v>0</v>
      </c>
    </row>
    <row r="36" spans="1:17" ht="20.25" x14ac:dyDescent="0.25">
      <c r="A36" s="66">
        <v>30</v>
      </c>
      <c r="B36" s="73"/>
      <c r="C36" s="56"/>
      <c r="D36" s="68"/>
      <c r="E36" s="58">
        <f t="shared" si="0"/>
        <v>0</v>
      </c>
      <c r="F36" s="69"/>
      <c r="G36" s="68"/>
      <c r="H36" s="58">
        <f t="shared" si="1"/>
        <v>0</v>
      </c>
      <c r="I36" s="70"/>
      <c r="J36" s="61"/>
      <c r="K36" s="68"/>
      <c r="L36" s="58">
        <f t="shared" si="2"/>
        <v>0</v>
      </c>
      <c r="M36" s="71"/>
      <c r="N36" s="72"/>
      <c r="O36" s="64">
        <f t="shared" si="3"/>
        <v>0</v>
      </c>
      <c r="P36" s="71"/>
      <c r="Q36" s="65">
        <f t="shared" si="4"/>
        <v>0</v>
      </c>
    </row>
    <row r="37" spans="1:17" ht="20.25" x14ac:dyDescent="0.25">
      <c r="A37" s="66">
        <v>31</v>
      </c>
      <c r="B37" s="73"/>
      <c r="C37" s="56"/>
      <c r="D37" s="68"/>
      <c r="E37" s="58">
        <f t="shared" si="0"/>
        <v>0</v>
      </c>
      <c r="F37" s="69"/>
      <c r="G37" s="68"/>
      <c r="H37" s="58">
        <f t="shared" si="1"/>
        <v>0</v>
      </c>
      <c r="I37" s="70"/>
      <c r="J37" s="61"/>
      <c r="K37" s="68"/>
      <c r="L37" s="58">
        <f t="shared" si="2"/>
        <v>0</v>
      </c>
      <c r="M37" s="71"/>
      <c r="N37" s="72"/>
      <c r="O37" s="64">
        <f t="shared" si="3"/>
        <v>0</v>
      </c>
      <c r="P37" s="71"/>
      <c r="Q37" s="65">
        <f t="shared" si="4"/>
        <v>0</v>
      </c>
    </row>
    <row r="38" spans="1:17" ht="20.25" x14ac:dyDescent="0.25">
      <c r="A38" s="66">
        <v>32</v>
      </c>
      <c r="B38" s="73"/>
      <c r="C38" s="56"/>
      <c r="D38" s="68"/>
      <c r="E38" s="58">
        <f t="shared" si="0"/>
        <v>0</v>
      </c>
      <c r="F38" s="69"/>
      <c r="G38" s="68"/>
      <c r="H38" s="58">
        <f t="shared" si="1"/>
        <v>0</v>
      </c>
      <c r="I38" s="70"/>
      <c r="J38" s="61"/>
      <c r="K38" s="68"/>
      <c r="L38" s="58">
        <f t="shared" si="2"/>
        <v>0</v>
      </c>
      <c r="M38" s="71"/>
      <c r="N38" s="72"/>
      <c r="O38" s="64">
        <f t="shared" si="3"/>
        <v>0</v>
      </c>
      <c r="P38" s="71"/>
      <c r="Q38" s="65">
        <f t="shared" si="4"/>
        <v>0</v>
      </c>
    </row>
    <row r="39" spans="1:17" ht="20.25" x14ac:dyDescent="0.25">
      <c r="A39" s="66">
        <v>33</v>
      </c>
      <c r="B39" s="73"/>
      <c r="C39" s="56"/>
      <c r="D39" s="68"/>
      <c r="E39" s="58">
        <f t="shared" si="0"/>
        <v>0</v>
      </c>
      <c r="F39" s="69"/>
      <c r="G39" s="68"/>
      <c r="H39" s="58">
        <f t="shared" si="1"/>
        <v>0</v>
      </c>
      <c r="I39" s="70"/>
      <c r="J39" s="61"/>
      <c r="K39" s="68"/>
      <c r="L39" s="58">
        <f t="shared" si="2"/>
        <v>0</v>
      </c>
      <c r="M39" s="71"/>
      <c r="N39" s="72"/>
      <c r="O39" s="64">
        <f t="shared" si="3"/>
        <v>0</v>
      </c>
      <c r="P39" s="71"/>
      <c r="Q39" s="65">
        <f t="shared" si="4"/>
        <v>0</v>
      </c>
    </row>
    <row r="40" spans="1:17" ht="20.25" x14ac:dyDescent="0.25">
      <c r="A40" s="66">
        <v>34</v>
      </c>
      <c r="B40" s="73"/>
      <c r="C40" s="56"/>
      <c r="D40" s="68"/>
      <c r="E40" s="58">
        <f t="shared" si="0"/>
        <v>0</v>
      </c>
      <c r="F40" s="69"/>
      <c r="G40" s="68"/>
      <c r="H40" s="58">
        <f t="shared" si="1"/>
        <v>0</v>
      </c>
      <c r="I40" s="70"/>
      <c r="J40" s="61"/>
      <c r="K40" s="68"/>
      <c r="L40" s="58">
        <f t="shared" si="2"/>
        <v>0</v>
      </c>
      <c r="M40" s="71"/>
      <c r="N40" s="72"/>
      <c r="O40" s="64">
        <f t="shared" si="3"/>
        <v>0</v>
      </c>
      <c r="P40" s="71"/>
      <c r="Q40" s="65">
        <f t="shared" si="4"/>
        <v>0</v>
      </c>
    </row>
    <row r="41" spans="1:17" ht="20.25" x14ac:dyDescent="0.25">
      <c r="A41" s="66">
        <v>35</v>
      </c>
      <c r="B41" s="73"/>
      <c r="C41" s="56"/>
      <c r="D41" s="68"/>
      <c r="E41" s="58">
        <f t="shared" si="0"/>
        <v>0</v>
      </c>
      <c r="F41" s="69"/>
      <c r="G41" s="68"/>
      <c r="H41" s="58">
        <f t="shared" si="1"/>
        <v>0</v>
      </c>
      <c r="I41" s="70"/>
      <c r="J41" s="61"/>
      <c r="K41" s="68"/>
      <c r="L41" s="58">
        <f t="shared" si="2"/>
        <v>0</v>
      </c>
      <c r="M41" s="71"/>
      <c r="N41" s="72"/>
      <c r="O41" s="64">
        <f t="shared" si="3"/>
        <v>0</v>
      </c>
      <c r="P41" s="71"/>
      <c r="Q41" s="65">
        <f t="shared" si="4"/>
        <v>0</v>
      </c>
    </row>
    <row r="42" spans="1:17" ht="20.25" x14ac:dyDescent="0.25">
      <c r="A42" s="66">
        <v>36</v>
      </c>
      <c r="B42" s="73"/>
      <c r="C42" s="56"/>
      <c r="D42" s="68"/>
      <c r="E42" s="58">
        <f t="shared" si="0"/>
        <v>0</v>
      </c>
      <c r="F42" s="69"/>
      <c r="G42" s="68"/>
      <c r="H42" s="58">
        <f t="shared" si="1"/>
        <v>0</v>
      </c>
      <c r="I42" s="70"/>
      <c r="J42" s="61"/>
      <c r="K42" s="68"/>
      <c r="L42" s="58">
        <f t="shared" si="2"/>
        <v>0</v>
      </c>
      <c r="M42" s="71"/>
      <c r="N42" s="72"/>
      <c r="O42" s="64">
        <f t="shared" si="3"/>
        <v>0</v>
      </c>
      <c r="P42" s="71"/>
      <c r="Q42" s="65">
        <f t="shared" si="4"/>
        <v>0</v>
      </c>
    </row>
    <row r="43" spans="1:17" ht="20.25" x14ac:dyDescent="0.25">
      <c r="A43" s="66">
        <v>37</v>
      </c>
      <c r="B43" s="73"/>
      <c r="C43" s="56"/>
      <c r="D43" s="68"/>
      <c r="E43" s="58">
        <f t="shared" si="0"/>
        <v>0</v>
      </c>
      <c r="F43" s="69"/>
      <c r="G43" s="68"/>
      <c r="H43" s="58">
        <f t="shared" si="1"/>
        <v>0</v>
      </c>
      <c r="I43" s="70"/>
      <c r="J43" s="61"/>
      <c r="K43" s="68"/>
      <c r="L43" s="58">
        <f t="shared" si="2"/>
        <v>0</v>
      </c>
      <c r="M43" s="71"/>
      <c r="N43" s="72"/>
      <c r="O43" s="64">
        <f t="shared" si="3"/>
        <v>0</v>
      </c>
      <c r="P43" s="71"/>
      <c r="Q43" s="65">
        <f t="shared" si="4"/>
        <v>0</v>
      </c>
    </row>
    <row r="44" spans="1:17" ht="20.25" x14ac:dyDescent="0.25">
      <c r="A44" s="66">
        <v>38</v>
      </c>
      <c r="B44" s="73"/>
      <c r="C44" s="56"/>
      <c r="D44" s="68"/>
      <c r="E44" s="58">
        <f t="shared" si="0"/>
        <v>0</v>
      </c>
      <c r="F44" s="69"/>
      <c r="G44" s="68"/>
      <c r="H44" s="58">
        <f t="shared" si="1"/>
        <v>0</v>
      </c>
      <c r="I44" s="70"/>
      <c r="J44" s="61"/>
      <c r="K44" s="68"/>
      <c r="L44" s="58">
        <f t="shared" si="2"/>
        <v>0</v>
      </c>
      <c r="M44" s="71"/>
      <c r="N44" s="72"/>
      <c r="O44" s="64">
        <f t="shared" si="3"/>
        <v>0</v>
      </c>
      <c r="P44" s="71"/>
      <c r="Q44" s="65">
        <f t="shared" si="4"/>
        <v>0</v>
      </c>
    </row>
    <row r="45" spans="1:17" ht="20.25" x14ac:dyDescent="0.25">
      <c r="A45" s="66">
        <v>39</v>
      </c>
      <c r="B45" s="73"/>
      <c r="C45" s="56"/>
      <c r="D45" s="68"/>
      <c r="E45" s="58">
        <f t="shared" si="0"/>
        <v>0</v>
      </c>
      <c r="F45" s="69"/>
      <c r="G45" s="68"/>
      <c r="H45" s="58">
        <f t="shared" si="1"/>
        <v>0</v>
      </c>
      <c r="I45" s="70"/>
      <c r="J45" s="61"/>
      <c r="K45" s="68"/>
      <c r="L45" s="58">
        <f t="shared" si="2"/>
        <v>0</v>
      </c>
      <c r="M45" s="71"/>
      <c r="N45" s="72"/>
      <c r="O45" s="64">
        <f t="shared" si="3"/>
        <v>0</v>
      </c>
      <c r="P45" s="71"/>
      <c r="Q45" s="65">
        <f t="shared" si="4"/>
        <v>0</v>
      </c>
    </row>
    <row r="46" spans="1:17" ht="20.25" x14ac:dyDescent="0.25">
      <c r="A46" s="66">
        <v>40</v>
      </c>
      <c r="B46" s="73"/>
      <c r="C46" s="56"/>
      <c r="D46" s="68"/>
      <c r="E46" s="58">
        <f t="shared" si="0"/>
        <v>0</v>
      </c>
      <c r="F46" s="69"/>
      <c r="G46" s="68"/>
      <c r="H46" s="58">
        <f t="shared" si="1"/>
        <v>0</v>
      </c>
      <c r="I46" s="70"/>
      <c r="J46" s="61"/>
      <c r="K46" s="68"/>
      <c r="L46" s="58">
        <f t="shared" si="2"/>
        <v>0</v>
      </c>
      <c r="M46" s="71"/>
      <c r="N46" s="72"/>
      <c r="O46" s="64">
        <f t="shared" si="3"/>
        <v>0</v>
      </c>
      <c r="P46" s="71"/>
      <c r="Q46" s="65">
        <f t="shared" si="4"/>
        <v>0</v>
      </c>
    </row>
    <row r="47" spans="1:17" ht="20.25" x14ac:dyDescent="0.25">
      <c r="A47" s="66">
        <v>41</v>
      </c>
      <c r="B47" s="73"/>
      <c r="C47" s="56"/>
      <c r="D47" s="68"/>
      <c r="E47" s="58">
        <f t="shared" si="0"/>
        <v>0</v>
      </c>
      <c r="F47" s="69"/>
      <c r="G47" s="68"/>
      <c r="H47" s="58">
        <f t="shared" si="1"/>
        <v>0</v>
      </c>
      <c r="I47" s="70"/>
      <c r="J47" s="61"/>
      <c r="K47" s="68"/>
      <c r="L47" s="58">
        <f t="shared" si="2"/>
        <v>0</v>
      </c>
      <c r="M47" s="71"/>
      <c r="N47" s="72"/>
      <c r="O47" s="64">
        <f t="shared" si="3"/>
        <v>0</v>
      </c>
      <c r="P47" s="71"/>
      <c r="Q47" s="65">
        <f t="shared" si="4"/>
        <v>0</v>
      </c>
    </row>
    <row r="48" spans="1:17" ht="20.25" x14ac:dyDescent="0.25">
      <c r="A48" s="66">
        <v>42</v>
      </c>
      <c r="B48" s="73"/>
      <c r="C48" s="56"/>
      <c r="D48" s="68"/>
      <c r="E48" s="58">
        <f t="shared" si="0"/>
        <v>0</v>
      </c>
      <c r="F48" s="69"/>
      <c r="G48" s="68"/>
      <c r="H48" s="58">
        <f t="shared" si="1"/>
        <v>0</v>
      </c>
      <c r="I48" s="70"/>
      <c r="J48" s="61"/>
      <c r="K48" s="68"/>
      <c r="L48" s="58">
        <f t="shared" si="2"/>
        <v>0</v>
      </c>
      <c r="M48" s="71"/>
      <c r="N48" s="72"/>
      <c r="O48" s="64">
        <f t="shared" si="3"/>
        <v>0</v>
      </c>
      <c r="P48" s="71"/>
      <c r="Q48" s="65">
        <f t="shared" si="4"/>
        <v>0</v>
      </c>
    </row>
    <row r="49" spans="1:17" ht="20.25" x14ac:dyDescent="0.25">
      <c r="A49" s="66">
        <v>43</v>
      </c>
      <c r="B49" s="73"/>
      <c r="C49" s="56"/>
      <c r="D49" s="68"/>
      <c r="E49" s="58">
        <f t="shared" si="0"/>
        <v>0</v>
      </c>
      <c r="F49" s="69"/>
      <c r="G49" s="68"/>
      <c r="H49" s="58">
        <f t="shared" si="1"/>
        <v>0</v>
      </c>
      <c r="I49" s="70"/>
      <c r="J49" s="61"/>
      <c r="K49" s="68"/>
      <c r="L49" s="58">
        <f t="shared" si="2"/>
        <v>0</v>
      </c>
      <c r="M49" s="71"/>
      <c r="N49" s="72"/>
      <c r="O49" s="64">
        <f t="shared" si="3"/>
        <v>0</v>
      </c>
      <c r="P49" s="71"/>
      <c r="Q49" s="65">
        <f t="shared" si="4"/>
        <v>0</v>
      </c>
    </row>
    <row r="50" spans="1:17" ht="20.25" x14ac:dyDescent="0.25">
      <c r="A50" s="66">
        <v>44</v>
      </c>
      <c r="B50" s="73"/>
      <c r="C50" s="56"/>
      <c r="D50" s="68"/>
      <c r="E50" s="58">
        <f t="shared" si="0"/>
        <v>0</v>
      </c>
      <c r="F50" s="69"/>
      <c r="G50" s="68"/>
      <c r="H50" s="58">
        <f t="shared" si="1"/>
        <v>0</v>
      </c>
      <c r="I50" s="70"/>
      <c r="J50" s="61"/>
      <c r="K50" s="68"/>
      <c r="L50" s="58">
        <f t="shared" si="2"/>
        <v>0</v>
      </c>
      <c r="M50" s="71"/>
      <c r="N50" s="72"/>
      <c r="O50" s="64">
        <f t="shared" si="3"/>
        <v>0</v>
      </c>
      <c r="P50" s="71"/>
      <c r="Q50" s="65">
        <f t="shared" si="4"/>
        <v>0</v>
      </c>
    </row>
    <row r="51" spans="1:17" ht="20.25" x14ac:dyDescent="0.25">
      <c r="A51" s="66">
        <v>45</v>
      </c>
      <c r="B51" s="73"/>
      <c r="C51" s="56"/>
      <c r="D51" s="68"/>
      <c r="E51" s="58">
        <f t="shared" si="0"/>
        <v>0</v>
      </c>
      <c r="F51" s="69"/>
      <c r="G51" s="68"/>
      <c r="H51" s="58">
        <f t="shared" si="1"/>
        <v>0</v>
      </c>
      <c r="I51" s="70"/>
      <c r="J51" s="61"/>
      <c r="K51" s="68"/>
      <c r="L51" s="58">
        <f t="shared" si="2"/>
        <v>0</v>
      </c>
      <c r="M51" s="71"/>
      <c r="N51" s="72"/>
      <c r="O51" s="64">
        <f t="shared" si="3"/>
        <v>0</v>
      </c>
      <c r="P51" s="71"/>
      <c r="Q51" s="65">
        <f t="shared" si="4"/>
        <v>0</v>
      </c>
    </row>
    <row r="52" spans="1:17" ht="20.25" x14ac:dyDescent="0.25">
      <c r="A52" s="66">
        <v>46</v>
      </c>
      <c r="B52" s="73"/>
      <c r="C52" s="56"/>
      <c r="D52" s="68"/>
      <c r="E52" s="58">
        <f t="shared" si="0"/>
        <v>0</v>
      </c>
      <c r="F52" s="69"/>
      <c r="G52" s="68"/>
      <c r="H52" s="58">
        <f t="shared" si="1"/>
        <v>0</v>
      </c>
      <c r="I52" s="70"/>
      <c r="J52" s="61"/>
      <c r="K52" s="68"/>
      <c r="L52" s="58">
        <f t="shared" si="2"/>
        <v>0</v>
      </c>
      <c r="M52" s="71"/>
      <c r="N52" s="72"/>
      <c r="O52" s="64">
        <f t="shared" si="3"/>
        <v>0</v>
      </c>
      <c r="P52" s="71"/>
      <c r="Q52" s="65">
        <f t="shared" si="4"/>
        <v>0</v>
      </c>
    </row>
    <row r="53" spans="1:17" ht="20.25" x14ac:dyDescent="0.25">
      <c r="A53" s="66">
        <v>47</v>
      </c>
      <c r="B53" s="73"/>
      <c r="C53" s="56"/>
      <c r="D53" s="68"/>
      <c r="E53" s="58">
        <f t="shared" si="0"/>
        <v>0</v>
      </c>
      <c r="F53" s="69"/>
      <c r="G53" s="68"/>
      <c r="H53" s="58">
        <f t="shared" si="1"/>
        <v>0</v>
      </c>
      <c r="I53" s="70"/>
      <c r="J53" s="61"/>
      <c r="K53" s="68"/>
      <c r="L53" s="58">
        <f t="shared" si="2"/>
        <v>0</v>
      </c>
      <c r="M53" s="71"/>
      <c r="N53" s="72"/>
      <c r="O53" s="64">
        <f t="shared" si="3"/>
        <v>0</v>
      </c>
      <c r="P53" s="71"/>
      <c r="Q53" s="65">
        <f t="shared" si="4"/>
        <v>0</v>
      </c>
    </row>
    <row r="54" spans="1:17" ht="20.25" x14ac:dyDescent="0.25">
      <c r="A54" s="66">
        <v>48</v>
      </c>
      <c r="B54" s="73"/>
      <c r="C54" s="56"/>
      <c r="D54" s="68"/>
      <c r="E54" s="58">
        <f t="shared" si="0"/>
        <v>0</v>
      </c>
      <c r="F54" s="69"/>
      <c r="G54" s="68"/>
      <c r="H54" s="58">
        <f t="shared" si="1"/>
        <v>0</v>
      </c>
      <c r="I54" s="70"/>
      <c r="J54" s="61"/>
      <c r="K54" s="68"/>
      <c r="L54" s="58">
        <f t="shared" si="2"/>
        <v>0</v>
      </c>
      <c r="M54" s="71"/>
      <c r="N54" s="72"/>
      <c r="O54" s="64">
        <f t="shared" si="3"/>
        <v>0</v>
      </c>
      <c r="P54" s="71"/>
      <c r="Q54" s="65">
        <f t="shared" si="4"/>
        <v>0</v>
      </c>
    </row>
  </sheetData>
  <sortState xmlns:xlrd2="http://schemas.microsoft.com/office/spreadsheetml/2017/richdata2" ref="B7:Q30">
    <sortCondition descending="1" ref="Q30"/>
  </sortState>
  <pageMargins left="0.12" right="0.2" top="0.37" bottom="0.38" header="0.3" footer="0.3"/>
  <pageSetup paperSize="9" orientation="landscape" horizontalDpi="4294967293" verticalDpi="0" r:id="rId1"/>
  <ignoredErrors>
    <ignoredError sqref="E31:E54 H31:H54 L31:L54 O31:O5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032FE-B65B-4A14-B5F2-A14B7B20B62D}">
  <dimension ref="A2:Q54"/>
  <sheetViews>
    <sheetView workbookViewId="0">
      <selection activeCell="J9" sqref="J9"/>
    </sheetView>
  </sheetViews>
  <sheetFormatPr defaultRowHeight="12.75" x14ac:dyDescent="0.2"/>
  <cols>
    <col min="1" max="1" width="5.28515625" style="1" customWidth="1"/>
    <col min="2" max="2" width="11.140625" style="1" customWidth="1"/>
    <col min="3" max="3" width="23.5703125" style="1" customWidth="1"/>
    <col min="4" max="9" width="6.140625" style="1" customWidth="1"/>
    <col min="10" max="10" width="23.5703125" style="1" customWidth="1"/>
    <col min="11" max="16" width="6.140625" style="1" customWidth="1"/>
    <col min="17" max="17" width="9.42578125" style="1" bestFit="1" customWidth="1"/>
    <col min="18" max="256" width="9.140625" style="1"/>
    <col min="257" max="257" width="5.28515625" style="1" customWidth="1"/>
    <col min="258" max="258" width="11.140625" style="1" customWidth="1"/>
    <col min="259" max="259" width="23.5703125" style="1" customWidth="1"/>
    <col min="260" max="265" width="6.140625" style="1" customWidth="1"/>
    <col min="266" max="266" width="23.5703125" style="1" customWidth="1"/>
    <col min="267" max="272" width="6.140625" style="1" customWidth="1"/>
    <col min="273" max="273" width="9.42578125" style="1" bestFit="1" customWidth="1"/>
    <col min="274" max="512" width="9.140625" style="1"/>
    <col min="513" max="513" width="5.28515625" style="1" customWidth="1"/>
    <col min="514" max="514" width="11.140625" style="1" customWidth="1"/>
    <col min="515" max="515" width="23.5703125" style="1" customWidth="1"/>
    <col min="516" max="521" width="6.140625" style="1" customWidth="1"/>
    <col min="522" max="522" width="23.5703125" style="1" customWidth="1"/>
    <col min="523" max="528" width="6.140625" style="1" customWidth="1"/>
    <col min="529" max="529" width="9.42578125" style="1" bestFit="1" customWidth="1"/>
    <col min="530" max="768" width="9.140625" style="1"/>
    <col min="769" max="769" width="5.28515625" style="1" customWidth="1"/>
    <col min="770" max="770" width="11.140625" style="1" customWidth="1"/>
    <col min="771" max="771" width="23.5703125" style="1" customWidth="1"/>
    <col min="772" max="777" width="6.140625" style="1" customWidth="1"/>
    <col min="778" max="778" width="23.5703125" style="1" customWidth="1"/>
    <col min="779" max="784" width="6.140625" style="1" customWidth="1"/>
    <col min="785" max="785" width="9.42578125" style="1" bestFit="1" customWidth="1"/>
    <col min="786" max="1024" width="9.140625" style="1"/>
    <col min="1025" max="1025" width="5.28515625" style="1" customWidth="1"/>
    <col min="1026" max="1026" width="11.140625" style="1" customWidth="1"/>
    <col min="1027" max="1027" width="23.5703125" style="1" customWidth="1"/>
    <col min="1028" max="1033" width="6.140625" style="1" customWidth="1"/>
    <col min="1034" max="1034" width="23.5703125" style="1" customWidth="1"/>
    <col min="1035" max="1040" width="6.140625" style="1" customWidth="1"/>
    <col min="1041" max="1041" width="9.42578125" style="1" bestFit="1" customWidth="1"/>
    <col min="1042" max="1280" width="9.140625" style="1"/>
    <col min="1281" max="1281" width="5.28515625" style="1" customWidth="1"/>
    <col min="1282" max="1282" width="11.140625" style="1" customWidth="1"/>
    <col min="1283" max="1283" width="23.5703125" style="1" customWidth="1"/>
    <col min="1284" max="1289" width="6.140625" style="1" customWidth="1"/>
    <col min="1290" max="1290" width="23.5703125" style="1" customWidth="1"/>
    <col min="1291" max="1296" width="6.140625" style="1" customWidth="1"/>
    <col min="1297" max="1297" width="9.42578125" style="1" bestFit="1" customWidth="1"/>
    <col min="1298" max="1536" width="9.140625" style="1"/>
    <col min="1537" max="1537" width="5.28515625" style="1" customWidth="1"/>
    <col min="1538" max="1538" width="11.140625" style="1" customWidth="1"/>
    <col min="1539" max="1539" width="23.5703125" style="1" customWidth="1"/>
    <col min="1540" max="1545" width="6.140625" style="1" customWidth="1"/>
    <col min="1546" max="1546" width="23.5703125" style="1" customWidth="1"/>
    <col min="1547" max="1552" width="6.140625" style="1" customWidth="1"/>
    <col min="1553" max="1553" width="9.42578125" style="1" bestFit="1" customWidth="1"/>
    <col min="1554" max="1792" width="9.140625" style="1"/>
    <col min="1793" max="1793" width="5.28515625" style="1" customWidth="1"/>
    <col min="1794" max="1794" width="11.140625" style="1" customWidth="1"/>
    <col min="1795" max="1795" width="23.5703125" style="1" customWidth="1"/>
    <col min="1796" max="1801" width="6.140625" style="1" customWidth="1"/>
    <col min="1802" max="1802" width="23.5703125" style="1" customWidth="1"/>
    <col min="1803" max="1808" width="6.140625" style="1" customWidth="1"/>
    <col min="1809" max="1809" width="9.42578125" style="1" bestFit="1" customWidth="1"/>
    <col min="1810" max="2048" width="9.140625" style="1"/>
    <col min="2049" max="2049" width="5.28515625" style="1" customWidth="1"/>
    <col min="2050" max="2050" width="11.140625" style="1" customWidth="1"/>
    <col min="2051" max="2051" width="23.5703125" style="1" customWidth="1"/>
    <col min="2052" max="2057" width="6.140625" style="1" customWidth="1"/>
    <col min="2058" max="2058" width="23.5703125" style="1" customWidth="1"/>
    <col min="2059" max="2064" width="6.140625" style="1" customWidth="1"/>
    <col min="2065" max="2065" width="9.42578125" style="1" bestFit="1" customWidth="1"/>
    <col min="2066" max="2304" width="9.140625" style="1"/>
    <col min="2305" max="2305" width="5.28515625" style="1" customWidth="1"/>
    <col min="2306" max="2306" width="11.140625" style="1" customWidth="1"/>
    <col min="2307" max="2307" width="23.5703125" style="1" customWidth="1"/>
    <col min="2308" max="2313" width="6.140625" style="1" customWidth="1"/>
    <col min="2314" max="2314" width="23.5703125" style="1" customWidth="1"/>
    <col min="2315" max="2320" width="6.140625" style="1" customWidth="1"/>
    <col min="2321" max="2321" width="9.42578125" style="1" bestFit="1" customWidth="1"/>
    <col min="2322" max="2560" width="9.140625" style="1"/>
    <col min="2561" max="2561" width="5.28515625" style="1" customWidth="1"/>
    <col min="2562" max="2562" width="11.140625" style="1" customWidth="1"/>
    <col min="2563" max="2563" width="23.5703125" style="1" customWidth="1"/>
    <col min="2564" max="2569" width="6.140625" style="1" customWidth="1"/>
    <col min="2570" max="2570" width="23.5703125" style="1" customWidth="1"/>
    <col min="2571" max="2576" width="6.140625" style="1" customWidth="1"/>
    <col min="2577" max="2577" width="9.42578125" style="1" bestFit="1" customWidth="1"/>
    <col min="2578" max="2816" width="9.140625" style="1"/>
    <col min="2817" max="2817" width="5.28515625" style="1" customWidth="1"/>
    <col min="2818" max="2818" width="11.140625" style="1" customWidth="1"/>
    <col min="2819" max="2819" width="23.5703125" style="1" customWidth="1"/>
    <col min="2820" max="2825" width="6.140625" style="1" customWidth="1"/>
    <col min="2826" max="2826" width="23.5703125" style="1" customWidth="1"/>
    <col min="2827" max="2832" width="6.140625" style="1" customWidth="1"/>
    <col min="2833" max="2833" width="9.42578125" style="1" bestFit="1" customWidth="1"/>
    <col min="2834" max="3072" width="9.140625" style="1"/>
    <col min="3073" max="3073" width="5.28515625" style="1" customWidth="1"/>
    <col min="3074" max="3074" width="11.140625" style="1" customWidth="1"/>
    <col min="3075" max="3075" width="23.5703125" style="1" customWidth="1"/>
    <col min="3076" max="3081" width="6.140625" style="1" customWidth="1"/>
    <col min="3082" max="3082" width="23.5703125" style="1" customWidth="1"/>
    <col min="3083" max="3088" width="6.140625" style="1" customWidth="1"/>
    <col min="3089" max="3089" width="9.42578125" style="1" bestFit="1" customWidth="1"/>
    <col min="3090" max="3328" width="9.140625" style="1"/>
    <col min="3329" max="3329" width="5.28515625" style="1" customWidth="1"/>
    <col min="3330" max="3330" width="11.140625" style="1" customWidth="1"/>
    <col min="3331" max="3331" width="23.5703125" style="1" customWidth="1"/>
    <col min="3332" max="3337" width="6.140625" style="1" customWidth="1"/>
    <col min="3338" max="3338" width="23.5703125" style="1" customWidth="1"/>
    <col min="3339" max="3344" width="6.140625" style="1" customWidth="1"/>
    <col min="3345" max="3345" width="9.42578125" style="1" bestFit="1" customWidth="1"/>
    <col min="3346" max="3584" width="9.140625" style="1"/>
    <col min="3585" max="3585" width="5.28515625" style="1" customWidth="1"/>
    <col min="3586" max="3586" width="11.140625" style="1" customWidth="1"/>
    <col min="3587" max="3587" width="23.5703125" style="1" customWidth="1"/>
    <col min="3588" max="3593" width="6.140625" style="1" customWidth="1"/>
    <col min="3594" max="3594" width="23.5703125" style="1" customWidth="1"/>
    <col min="3595" max="3600" width="6.140625" style="1" customWidth="1"/>
    <col min="3601" max="3601" width="9.42578125" style="1" bestFit="1" customWidth="1"/>
    <col min="3602" max="3840" width="9.140625" style="1"/>
    <col min="3841" max="3841" width="5.28515625" style="1" customWidth="1"/>
    <col min="3842" max="3842" width="11.140625" style="1" customWidth="1"/>
    <col min="3843" max="3843" width="23.5703125" style="1" customWidth="1"/>
    <col min="3844" max="3849" width="6.140625" style="1" customWidth="1"/>
    <col min="3850" max="3850" width="23.5703125" style="1" customWidth="1"/>
    <col min="3851" max="3856" width="6.140625" style="1" customWidth="1"/>
    <col min="3857" max="3857" width="9.42578125" style="1" bestFit="1" customWidth="1"/>
    <col min="3858" max="4096" width="9.140625" style="1"/>
    <col min="4097" max="4097" width="5.28515625" style="1" customWidth="1"/>
    <col min="4098" max="4098" width="11.140625" style="1" customWidth="1"/>
    <col min="4099" max="4099" width="23.5703125" style="1" customWidth="1"/>
    <col min="4100" max="4105" width="6.140625" style="1" customWidth="1"/>
    <col min="4106" max="4106" width="23.5703125" style="1" customWidth="1"/>
    <col min="4107" max="4112" width="6.140625" style="1" customWidth="1"/>
    <col min="4113" max="4113" width="9.42578125" style="1" bestFit="1" customWidth="1"/>
    <col min="4114" max="4352" width="9.140625" style="1"/>
    <col min="4353" max="4353" width="5.28515625" style="1" customWidth="1"/>
    <col min="4354" max="4354" width="11.140625" style="1" customWidth="1"/>
    <col min="4355" max="4355" width="23.5703125" style="1" customWidth="1"/>
    <col min="4356" max="4361" width="6.140625" style="1" customWidth="1"/>
    <col min="4362" max="4362" width="23.5703125" style="1" customWidth="1"/>
    <col min="4363" max="4368" width="6.140625" style="1" customWidth="1"/>
    <col min="4369" max="4369" width="9.42578125" style="1" bestFit="1" customWidth="1"/>
    <col min="4370" max="4608" width="9.140625" style="1"/>
    <col min="4609" max="4609" width="5.28515625" style="1" customWidth="1"/>
    <col min="4610" max="4610" width="11.140625" style="1" customWidth="1"/>
    <col min="4611" max="4611" width="23.5703125" style="1" customWidth="1"/>
    <col min="4612" max="4617" width="6.140625" style="1" customWidth="1"/>
    <col min="4618" max="4618" width="23.5703125" style="1" customWidth="1"/>
    <col min="4619" max="4624" width="6.140625" style="1" customWidth="1"/>
    <col min="4625" max="4625" width="9.42578125" style="1" bestFit="1" customWidth="1"/>
    <col min="4626" max="4864" width="9.140625" style="1"/>
    <col min="4865" max="4865" width="5.28515625" style="1" customWidth="1"/>
    <col min="4866" max="4866" width="11.140625" style="1" customWidth="1"/>
    <col min="4867" max="4867" width="23.5703125" style="1" customWidth="1"/>
    <col min="4868" max="4873" width="6.140625" style="1" customWidth="1"/>
    <col min="4874" max="4874" width="23.5703125" style="1" customWidth="1"/>
    <col min="4875" max="4880" width="6.140625" style="1" customWidth="1"/>
    <col min="4881" max="4881" width="9.42578125" style="1" bestFit="1" customWidth="1"/>
    <col min="4882" max="5120" width="9.140625" style="1"/>
    <col min="5121" max="5121" width="5.28515625" style="1" customWidth="1"/>
    <col min="5122" max="5122" width="11.140625" style="1" customWidth="1"/>
    <col min="5123" max="5123" width="23.5703125" style="1" customWidth="1"/>
    <col min="5124" max="5129" width="6.140625" style="1" customWidth="1"/>
    <col min="5130" max="5130" width="23.5703125" style="1" customWidth="1"/>
    <col min="5131" max="5136" width="6.140625" style="1" customWidth="1"/>
    <col min="5137" max="5137" width="9.42578125" style="1" bestFit="1" customWidth="1"/>
    <col min="5138" max="5376" width="9.140625" style="1"/>
    <col min="5377" max="5377" width="5.28515625" style="1" customWidth="1"/>
    <col min="5378" max="5378" width="11.140625" style="1" customWidth="1"/>
    <col min="5379" max="5379" width="23.5703125" style="1" customWidth="1"/>
    <col min="5380" max="5385" width="6.140625" style="1" customWidth="1"/>
    <col min="5386" max="5386" width="23.5703125" style="1" customWidth="1"/>
    <col min="5387" max="5392" width="6.140625" style="1" customWidth="1"/>
    <col min="5393" max="5393" width="9.42578125" style="1" bestFit="1" customWidth="1"/>
    <col min="5394" max="5632" width="9.140625" style="1"/>
    <col min="5633" max="5633" width="5.28515625" style="1" customWidth="1"/>
    <col min="5634" max="5634" width="11.140625" style="1" customWidth="1"/>
    <col min="5635" max="5635" width="23.5703125" style="1" customWidth="1"/>
    <col min="5636" max="5641" width="6.140625" style="1" customWidth="1"/>
    <col min="5642" max="5642" width="23.5703125" style="1" customWidth="1"/>
    <col min="5643" max="5648" width="6.140625" style="1" customWidth="1"/>
    <col min="5649" max="5649" width="9.42578125" style="1" bestFit="1" customWidth="1"/>
    <col min="5650" max="5888" width="9.140625" style="1"/>
    <col min="5889" max="5889" width="5.28515625" style="1" customWidth="1"/>
    <col min="5890" max="5890" width="11.140625" style="1" customWidth="1"/>
    <col min="5891" max="5891" width="23.5703125" style="1" customWidth="1"/>
    <col min="5892" max="5897" width="6.140625" style="1" customWidth="1"/>
    <col min="5898" max="5898" width="23.5703125" style="1" customWidth="1"/>
    <col min="5899" max="5904" width="6.140625" style="1" customWidth="1"/>
    <col min="5905" max="5905" width="9.42578125" style="1" bestFit="1" customWidth="1"/>
    <col min="5906" max="6144" width="9.140625" style="1"/>
    <col min="6145" max="6145" width="5.28515625" style="1" customWidth="1"/>
    <col min="6146" max="6146" width="11.140625" style="1" customWidth="1"/>
    <col min="6147" max="6147" width="23.5703125" style="1" customWidth="1"/>
    <col min="6148" max="6153" width="6.140625" style="1" customWidth="1"/>
    <col min="6154" max="6154" width="23.5703125" style="1" customWidth="1"/>
    <col min="6155" max="6160" width="6.140625" style="1" customWidth="1"/>
    <col min="6161" max="6161" width="9.42578125" style="1" bestFit="1" customWidth="1"/>
    <col min="6162" max="6400" width="9.140625" style="1"/>
    <col min="6401" max="6401" width="5.28515625" style="1" customWidth="1"/>
    <col min="6402" max="6402" width="11.140625" style="1" customWidth="1"/>
    <col min="6403" max="6403" width="23.5703125" style="1" customWidth="1"/>
    <col min="6404" max="6409" width="6.140625" style="1" customWidth="1"/>
    <col min="6410" max="6410" width="23.5703125" style="1" customWidth="1"/>
    <col min="6411" max="6416" width="6.140625" style="1" customWidth="1"/>
    <col min="6417" max="6417" width="9.42578125" style="1" bestFit="1" customWidth="1"/>
    <col min="6418" max="6656" width="9.140625" style="1"/>
    <col min="6657" max="6657" width="5.28515625" style="1" customWidth="1"/>
    <col min="6658" max="6658" width="11.140625" style="1" customWidth="1"/>
    <col min="6659" max="6659" width="23.5703125" style="1" customWidth="1"/>
    <col min="6660" max="6665" width="6.140625" style="1" customWidth="1"/>
    <col min="6666" max="6666" width="23.5703125" style="1" customWidth="1"/>
    <col min="6667" max="6672" width="6.140625" style="1" customWidth="1"/>
    <col min="6673" max="6673" width="9.42578125" style="1" bestFit="1" customWidth="1"/>
    <col min="6674" max="6912" width="9.140625" style="1"/>
    <col min="6913" max="6913" width="5.28515625" style="1" customWidth="1"/>
    <col min="6914" max="6914" width="11.140625" style="1" customWidth="1"/>
    <col min="6915" max="6915" width="23.5703125" style="1" customWidth="1"/>
    <col min="6916" max="6921" width="6.140625" style="1" customWidth="1"/>
    <col min="6922" max="6922" width="23.5703125" style="1" customWidth="1"/>
    <col min="6923" max="6928" width="6.140625" style="1" customWidth="1"/>
    <col min="6929" max="6929" width="9.42578125" style="1" bestFit="1" customWidth="1"/>
    <col min="6930" max="7168" width="9.140625" style="1"/>
    <col min="7169" max="7169" width="5.28515625" style="1" customWidth="1"/>
    <col min="7170" max="7170" width="11.140625" style="1" customWidth="1"/>
    <col min="7171" max="7171" width="23.5703125" style="1" customWidth="1"/>
    <col min="7172" max="7177" width="6.140625" style="1" customWidth="1"/>
    <col min="7178" max="7178" width="23.5703125" style="1" customWidth="1"/>
    <col min="7179" max="7184" width="6.140625" style="1" customWidth="1"/>
    <col min="7185" max="7185" width="9.42578125" style="1" bestFit="1" customWidth="1"/>
    <col min="7186" max="7424" width="9.140625" style="1"/>
    <col min="7425" max="7425" width="5.28515625" style="1" customWidth="1"/>
    <col min="7426" max="7426" width="11.140625" style="1" customWidth="1"/>
    <col min="7427" max="7427" width="23.5703125" style="1" customWidth="1"/>
    <col min="7428" max="7433" width="6.140625" style="1" customWidth="1"/>
    <col min="7434" max="7434" width="23.5703125" style="1" customWidth="1"/>
    <col min="7435" max="7440" width="6.140625" style="1" customWidth="1"/>
    <col min="7441" max="7441" width="9.42578125" style="1" bestFit="1" customWidth="1"/>
    <col min="7442" max="7680" width="9.140625" style="1"/>
    <col min="7681" max="7681" width="5.28515625" style="1" customWidth="1"/>
    <col min="7682" max="7682" width="11.140625" style="1" customWidth="1"/>
    <col min="7683" max="7683" width="23.5703125" style="1" customWidth="1"/>
    <col min="7684" max="7689" width="6.140625" style="1" customWidth="1"/>
    <col min="7690" max="7690" width="23.5703125" style="1" customWidth="1"/>
    <col min="7691" max="7696" width="6.140625" style="1" customWidth="1"/>
    <col min="7697" max="7697" width="9.42578125" style="1" bestFit="1" customWidth="1"/>
    <col min="7698" max="7936" width="9.140625" style="1"/>
    <col min="7937" max="7937" width="5.28515625" style="1" customWidth="1"/>
    <col min="7938" max="7938" width="11.140625" style="1" customWidth="1"/>
    <col min="7939" max="7939" width="23.5703125" style="1" customWidth="1"/>
    <col min="7940" max="7945" width="6.140625" style="1" customWidth="1"/>
    <col min="7946" max="7946" width="23.5703125" style="1" customWidth="1"/>
    <col min="7947" max="7952" width="6.140625" style="1" customWidth="1"/>
    <col min="7953" max="7953" width="9.42578125" style="1" bestFit="1" customWidth="1"/>
    <col min="7954" max="8192" width="9.140625" style="1"/>
    <col min="8193" max="8193" width="5.28515625" style="1" customWidth="1"/>
    <col min="8194" max="8194" width="11.140625" style="1" customWidth="1"/>
    <col min="8195" max="8195" width="23.5703125" style="1" customWidth="1"/>
    <col min="8196" max="8201" width="6.140625" style="1" customWidth="1"/>
    <col min="8202" max="8202" width="23.5703125" style="1" customWidth="1"/>
    <col min="8203" max="8208" width="6.140625" style="1" customWidth="1"/>
    <col min="8209" max="8209" width="9.42578125" style="1" bestFit="1" customWidth="1"/>
    <col min="8210" max="8448" width="9.140625" style="1"/>
    <col min="8449" max="8449" width="5.28515625" style="1" customWidth="1"/>
    <col min="8450" max="8450" width="11.140625" style="1" customWidth="1"/>
    <col min="8451" max="8451" width="23.5703125" style="1" customWidth="1"/>
    <col min="8452" max="8457" width="6.140625" style="1" customWidth="1"/>
    <col min="8458" max="8458" width="23.5703125" style="1" customWidth="1"/>
    <col min="8459" max="8464" width="6.140625" style="1" customWidth="1"/>
    <col min="8465" max="8465" width="9.42578125" style="1" bestFit="1" customWidth="1"/>
    <col min="8466" max="8704" width="9.140625" style="1"/>
    <col min="8705" max="8705" width="5.28515625" style="1" customWidth="1"/>
    <col min="8706" max="8706" width="11.140625" style="1" customWidth="1"/>
    <col min="8707" max="8707" width="23.5703125" style="1" customWidth="1"/>
    <col min="8708" max="8713" width="6.140625" style="1" customWidth="1"/>
    <col min="8714" max="8714" width="23.5703125" style="1" customWidth="1"/>
    <col min="8715" max="8720" width="6.140625" style="1" customWidth="1"/>
    <col min="8721" max="8721" width="9.42578125" style="1" bestFit="1" customWidth="1"/>
    <col min="8722" max="8960" width="9.140625" style="1"/>
    <col min="8961" max="8961" width="5.28515625" style="1" customWidth="1"/>
    <col min="8962" max="8962" width="11.140625" style="1" customWidth="1"/>
    <col min="8963" max="8963" width="23.5703125" style="1" customWidth="1"/>
    <col min="8964" max="8969" width="6.140625" style="1" customWidth="1"/>
    <col min="8970" max="8970" width="23.5703125" style="1" customWidth="1"/>
    <col min="8971" max="8976" width="6.140625" style="1" customWidth="1"/>
    <col min="8977" max="8977" width="9.42578125" style="1" bestFit="1" customWidth="1"/>
    <col min="8978" max="9216" width="9.140625" style="1"/>
    <col min="9217" max="9217" width="5.28515625" style="1" customWidth="1"/>
    <col min="9218" max="9218" width="11.140625" style="1" customWidth="1"/>
    <col min="9219" max="9219" width="23.5703125" style="1" customWidth="1"/>
    <col min="9220" max="9225" width="6.140625" style="1" customWidth="1"/>
    <col min="9226" max="9226" width="23.5703125" style="1" customWidth="1"/>
    <col min="9227" max="9232" width="6.140625" style="1" customWidth="1"/>
    <col min="9233" max="9233" width="9.42578125" style="1" bestFit="1" customWidth="1"/>
    <col min="9234" max="9472" width="9.140625" style="1"/>
    <col min="9473" max="9473" width="5.28515625" style="1" customWidth="1"/>
    <col min="9474" max="9474" width="11.140625" style="1" customWidth="1"/>
    <col min="9475" max="9475" width="23.5703125" style="1" customWidth="1"/>
    <col min="9476" max="9481" width="6.140625" style="1" customWidth="1"/>
    <col min="9482" max="9482" width="23.5703125" style="1" customWidth="1"/>
    <col min="9483" max="9488" width="6.140625" style="1" customWidth="1"/>
    <col min="9489" max="9489" width="9.42578125" style="1" bestFit="1" customWidth="1"/>
    <col min="9490" max="9728" width="9.140625" style="1"/>
    <col min="9729" max="9729" width="5.28515625" style="1" customWidth="1"/>
    <col min="9730" max="9730" width="11.140625" style="1" customWidth="1"/>
    <col min="9731" max="9731" width="23.5703125" style="1" customWidth="1"/>
    <col min="9732" max="9737" width="6.140625" style="1" customWidth="1"/>
    <col min="9738" max="9738" width="23.5703125" style="1" customWidth="1"/>
    <col min="9739" max="9744" width="6.140625" style="1" customWidth="1"/>
    <col min="9745" max="9745" width="9.42578125" style="1" bestFit="1" customWidth="1"/>
    <col min="9746" max="9984" width="9.140625" style="1"/>
    <col min="9985" max="9985" width="5.28515625" style="1" customWidth="1"/>
    <col min="9986" max="9986" width="11.140625" style="1" customWidth="1"/>
    <col min="9987" max="9987" width="23.5703125" style="1" customWidth="1"/>
    <col min="9988" max="9993" width="6.140625" style="1" customWidth="1"/>
    <col min="9994" max="9994" width="23.5703125" style="1" customWidth="1"/>
    <col min="9995" max="10000" width="6.140625" style="1" customWidth="1"/>
    <col min="10001" max="10001" width="9.42578125" style="1" bestFit="1" customWidth="1"/>
    <col min="10002" max="10240" width="9.140625" style="1"/>
    <col min="10241" max="10241" width="5.28515625" style="1" customWidth="1"/>
    <col min="10242" max="10242" width="11.140625" style="1" customWidth="1"/>
    <col min="10243" max="10243" width="23.5703125" style="1" customWidth="1"/>
    <col min="10244" max="10249" width="6.140625" style="1" customWidth="1"/>
    <col min="10250" max="10250" width="23.5703125" style="1" customWidth="1"/>
    <col min="10251" max="10256" width="6.140625" style="1" customWidth="1"/>
    <col min="10257" max="10257" width="9.42578125" style="1" bestFit="1" customWidth="1"/>
    <col min="10258" max="10496" width="9.140625" style="1"/>
    <col min="10497" max="10497" width="5.28515625" style="1" customWidth="1"/>
    <col min="10498" max="10498" width="11.140625" style="1" customWidth="1"/>
    <col min="10499" max="10499" width="23.5703125" style="1" customWidth="1"/>
    <col min="10500" max="10505" width="6.140625" style="1" customWidth="1"/>
    <col min="10506" max="10506" width="23.5703125" style="1" customWidth="1"/>
    <col min="10507" max="10512" width="6.140625" style="1" customWidth="1"/>
    <col min="10513" max="10513" width="9.42578125" style="1" bestFit="1" customWidth="1"/>
    <col min="10514" max="10752" width="9.140625" style="1"/>
    <col min="10753" max="10753" width="5.28515625" style="1" customWidth="1"/>
    <col min="10754" max="10754" width="11.140625" style="1" customWidth="1"/>
    <col min="10755" max="10755" width="23.5703125" style="1" customWidth="1"/>
    <col min="10756" max="10761" width="6.140625" style="1" customWidth="1"/>
    <col min="10762" max="10762" width="23.5703125" style="1" customWidth="1"/>
    <col min="10763" max="10768" width="6.140625" style="1" customWidth="1"/>
    <col min="10769" max="10769" width="9.42578125" style="1" bestFit="1" customWidth="1"/>
    <col min="10770" max="11008" width="9.140625" style="1"/>
    <col min="11009" max="11009" width="5.28515625" style="1" customWidth="1"/>
    <col min="11010" max="11010" width="11.140625" style="1" customWidth="1"/>
    <col min="11011" max="11011" width="23.5703125" style="1" customWidth="1"/>
    <col min="11012" max="11017" width="6.140625" style="1" customWidth="1"/>
    <col min="11018" max="11018" width="23.5703125" style="1" customWidth="1"/>
    <col min="11019" max="11024" width="6.140625" style="1" customWidth="1"/>
    <col min="11025" max="11025" width="9.42578125" style="1" bestFit="1" customWidth="1"/>
    <col min="11026" max="11264" width="9.140625" style="1"/>
    <col min="11265" max="11265" width="5.28515625" style="1" customWidth="1"/>
    <col min="11266" max="11266" width="11.140625" style="1" customWidth="1"/>
    <col min="11267" max="11267" width="23.5703125" style="1" customWidth="1"/>
    <col min="11268" max="11273" width="6.140625" style="1" customWidth="1"/>
    <col min="11274" max="11274" width="23.5703125" style="1" customWidth="1"/>
    <col min="11275" max="11280" width="6.140625" style="1" customWidth="1"/>
    <col min="11281" max="11281" width="9.42578125" style="1" bestFit="1" customWidth="1"/>
    <col min="11282" max="11520" width="9.140625" style="1"/>
    <col min="11521" max="11521" width="5.28515625" style="1" customWidth="1"/>
    <col min="11522" max="11522" width="11.140625" style="1" customWidth="1"/>
    <col min="11523" max="11523" width="23.5703125" style="1" customWidth="1"/>
    <col min="11524" max="11529" width="6.140625" style="1" customWidth="1"/>
    <col min="11530" max="11530" width="23.5703125" style="1" customWidth="1"/>
    <col min="11531" max="11536" width="6.140625" style="1" customWidth="1"/>
    <col min="11537" max="11537" width="9.42578125" style="1" bestFit="1" customWidth="1"/>
    <col min="11538" max="11776" width="9.140625" style="1"/>
    <col min="11777" max="11777" width="5.28515625" style="1" customWidth="1"/>
    <col min="11778" max="11778" width="11.140625" style="1" customWidth="1"/>
    <col min="11779" max="11779" width="23.5703125" style="1" customWidth="1"/>
    <col min="11780" max="11785" width="6.140625" style="1" customWidth="1"/>
    <col min="11786" max="11786" width="23.5703125" style="1" customWidth="1"/>
    <col min="11787" max="11792" width="6.140625" style="1" customWidth="1"/>
    <col min="11793" max="11793" width="9.42578125" style="1" bestFit="1" customWidth="1"/>
    <col min="11794" max="12032" width="9.140625" style="1"/>
    <col min="12033" max="12033" width="5.28515625" style="1" customWidth="1"/>
    <col min="12034" max="12034" width="11.140625" style="1" customWidth="1"/>
    <col min="12035" max="12035" width="23.5703125" style="1" customWidth="1"/>
    <col min="12036" max="12041" width="6.140625" style="1" customWidth="1"/>
    <col min="12042" max="12042" width="23.5703125" style="1" customWidth="1"/>
    <col min="12043" max="12048" width="6.140625" style="1" customWidth="1"/>
    <col min="12049" max="12049" width="9.42578125" style="1" bestFit="1" customWidth="1"/>
    <col min="12050" max="12288" width="9.140625" style="1"/>
    <col min="12289" max="12289" width="5.28515625" style="1" customWidth="1"/>
    <col min="12290" max="12290" width="11.140625" style="1" customWidth="1"/>
    <col min="12291" max="12291" width="23.5703125" style="1" customWidth="1"/>
    <col min="12292" max="12297" width="6.140625" style="1" customWidth="1"/>
    <col min="12298" max="12298" width="23.5703125" style="1" customWidth="1"/>
    <col min="12299" max="12304" width="6.140625" style="1" customWidth="1"/>
    <col min="12305" max="12305" width="9.42578125" style="1" bestFit="1" customWidth="1"/>
    <col min="12306" max="12544" width="9.140625" style="1"/>
    <col min="12545" max="12545" width="5.28515625" style="1" customWidth="1"/>
    <col min="12546" max="12546" width="11.140625" style="1" customWidth="1"/>
    <col min="12547" max="12547" width="23.5703125" style="1" customWidth="1"/>
    <col min="12548" max="12553" width="6.140625" style="1" customWidth="1"/>
    <col min="12554" max="12554" width="23.5703125" style="1" customWidth="1"/>
    <col min="12555" max="12560" width="6.140625" style="1" customWidth="1"/>
    <col min="12561" max="12561" width="9.42578125" style="1" bestFit="1" customWidth="1"/>
    <col min="12562" max="12800" width="9.140625" style="1"/>
    <col min="12801" max="12801" width="5.28515625" style="1" customWidth="1"/>
    <col min="12802" max="12802" width="11.140625" style="1" customWidth="1"/>
    <col min="12803" max="12803" width="23.5703125" style="1" customWidth="1"/>
    <col min="12804" max="12809" width="6.140625" style="1" customWidth="1"/>
    <col min="12810" max="12810" width="23.5703125" style="1" customWidth="1"/>
    <col min="12811" max="12816" width="6.140625" style="1" customWidth="1"/>
    <col min="12817" max="12817" width="9.42578125" style="1" bestFit="1" customWidth="1"/>
    <col min="12818" max="13056" width="9.140625" style="1"/>
    <col min="13057" max="13057" width="5.28515625" style="1" customWidth="1"/>
    <col min="13058" max="13058" width="11.140625" style="1" customWidth="1"/>
    <col min="13059" max="13059" width="23.5703125" style="1" customWidth="1"/>
    <col min="13060" max="13065" width="6.140625" style="1" customWidth="1"/>
    <col min="13066" max="13066" width="23.5703125" style="1" customWidth="1"/>
    <col min="13067" max="13072" width="6.140625" style="1" customWidth="1"/>
    <col min="13073" max="13073" width="9.42578125" style="1" bestFit="1" customWidth="1"/>
    <col min="13074" max="13312" width="9.140625" style="1"/>
    <col min="13313" max="13313" width="5.28515625" style="1" customWidth="1"/>
    <col min="13314" max="13314" width="11.140625" style="1" customWidth="1"/>
    <col min="13315" max="13315" width="23.5703125" style="1" customWidth="1"/>
    <col min="13316" max="13321" width="6.140625" style="1" customWidth="1"/>
    <col min="13322" max="13322" width="23.5703125" style="1" customWidth="1"/>
    <col min="13323" max="13328" width="6.140625" style="1" customWidth="1"/>
    <col min="13329" max="13329" width="9.42578125" style="1" bestFit="1" customWidth="1"/>
    <col min="13330" max="13568" width="9.140625" style="1"/>
    <col min="13569" max="13569" width="5.28515625" style="1" customWidth="1"/>
    <col min="13570" max="13570" width="11.140625" style="1" customWidth="1"/>
    <col min="13571" max="13571" width="23.5703125" style="1" customWidth="1"/>
    <col min="13572" max="13577" width="6.140625" style="1" customWidth="1"/>
    <col min="13578" max="13578" width="23.5703125" style="1" customWidth="1"/>
    <col min="13579" max="13584" width="6.140625" style="1" customWidth="1"/>
    <col min="13585" max="13585" width="9.42578125" style="1" bestFit="1" customWidth="1"/>
    <col min="13586" max="13824" width="9.140625" style="1"/>
    <col min="13825" max="13825" width="5.28515625" style="1" customWidth="1"/>
    <col min="13826" max="13826" width="11.140625" style="1" customWidth="1"/>
    <col min="13827" max="13827" width="23.5703125" style="1" customWidth="1"/>
    <col min="13828" max="13833" width="6.140625" style="1" customWidth="1"/>
    <col min="13834" max="13834" width="23.5703125" style="1" customWidth="1"/>
    <col min="13835" max="13840" width="6.140625" style="1" customWidth="1"/>
    <col min="13841" max="13841" width="9.42578125" style="1" bestFit="1" customWidth="1"/>
    <col min="13842" max="14080" width="9.140625" style="1"/>
    <col min="14081" max="14081" width="5.28515625" style="1" customWidth="1"/>
    <col min="14082" max="14082" width="11.140625" style="1" customWidth="1"/>
    <col min="14083" max="14083" width="23.5703125" style="1" customWidth="1"/>
    <col min="14084" max="14089" width="6.140625" style="1" customWidth="1"/>
    <col min="14090" max="14090" width="23.5703125" style="1" customWidth="1"/>
    <col min="14091" max="14096" width="6.140625" style="1" customWidth="1"/>
    <col min="14097" max="14097" width="9.42578125" style="1" bestFit="1" customWidth="1"/>
    <col min="14098" max="14336" width="9.140625" style="1"/>
    <col min="14337" max="14337" width="5.28515625" style="1" customWidth="1"/>
    <col min="14338" max="14338" width="11.140625" style="1" customWidth="1"/>
    <col min="14339" max="14339" width="23.5703125" style="1" customWidth="1"/>
    <col min="14340" max="14345" width="6.140625" style="1" customWidth="1"/>
    <col min="14346" max="14346" width="23.5703125" style="1" customWidth="1"/>
    <col min="14347" max="14352" width="6.140625" style="1" customWidth="1"/>
    <col min="14353" max="14353" width="9.42578125" style="1" bestFit="1" customWidth="1"/>
    <col min="14354" max="14592" width="9.140625" style="1"/>
    <col min="14593" max="14593" width="5.28515625" style="1" customWidth="1"/>
    <col min="14594" max="14594" width="11.140625" style="1" customWidth="1"/>
    <col min="14595" max="14595" width="23.5703125" style="1" customWidth="1"/>
    <col min="14596" max="14601" width="6.140625" style="1" customWidth="1"/>
    <col min="14602" max="14602" width="23.5703125" style="1" customWidth="1"/>
    <col min="14603" max="14608" width="6.140625" style="1" customWidth="1"/>
    <col min="14609" max="14609" width="9.42578125" style="1" bestFit="1" customWidth="1"/>
    <col min="14610" max="14848" width="9.140625" style="1"/>
    <col min="14849" max="14849" width="5.28515625" style="1" customWidth="1"/>
    <col min="14850" max="14850" width="11.140625" style="1" customWidth="1"/>
    <col min="14851" max="14851" width="23.5703125" style="1" customWidth="1"/>
    <col min="14852" max="14857" width="6.140625" style="1" customWidth="1"/>
    <col min="14858" max="14858" width="23.5703125" style="1" customWidth="1"/>
    <col min="14859" max="14864" width="6.140625" style="1" customWidth="1"/>
    <col min="14865" max="14865" width="9.42578125" style="1" bestFit="1" customWidth="1"/>
    <col min="14866" max="15104" width="9.140625" style="1"/>
    <col min="15105" max="15105" width="5.28515625" style="1" customWidth="1"/>
    <col min="15106" max="15106" width="11.140625" style="1" customWidth="1"/>
    <col min="15107" max="15107" width="23.5703125" style="1" customWidth="1"/>
    <col min="15108" max="15113" width="6.140625" style="1" customWidth="1"/>
    <col min="15114" max="15114" width="23.5703125" style="1" customWidth="1"/>
    <col min="15115" max="15120" width="6.140625" style="1" customWidth="1"/>
    <col min="15121" max="15121" width="9.42578125" style="1" bestFit="1" customWidth="1"/>
    <col min="15122" max="15360" width="9.140625" style="1"/>
    <col min="15361" max="15361" width="5.28515625" style="1" customWidth="1"/>
    <col min="15362" max="15362" width="11.140625" style="1" customWidth="1"/>
    <col min="15363" max="15363" width="23.5703125" style="1" customWidth="1"/>
    <col min="15364" max="15369" width="6.140625" style="1" customWidth="1"/>
    <col min="15370" max="15370" width="23.5703125" style="1" customWidth="1"/>
    <col min="15371" max="15376" width="6.140625" style="1" customWidth="1"/>
    <col min="15377" max="15377" width="9.42578125" style="1" bestFit="1" customWidth="1"/>
    <col min="15378" max="15616" width="9.140625" style="1"/>
    <col min="15617" max="15617" width="5.28515625" style="1" customWidth="1"/>
    <col min="15618" max="15618" width="11.140625" style="1" customWidth="1"/>
    <col min="15619" max="15619" width="23.5703125" style="1" customWidth="1"/>
    <col min="15620" max="15625" width="6.140625" style="1" customWidth="1"/>
    <col min="15626" max="15626" width="23.5703125" style="1" customWidth="1"/>
    <col min="15627" max="15632" width="6.140625" style="1" customWidth="1"/>
    <col min="15633" max="15633" width="9.42578125" style="1" bestFit="1" customWidth="1"/>
    <col min="15634" max="15872" width="9.140625" style="1"/>
    <col min="15873" max="15873" width="5.28515625" style="1" customWidth="1"/>
    <col min="15874" max="15874" width="11.140625" style="1" customWidth="1"/>
    <col min="15875" max="15875" width="23.5703125" style="1" customWidth="1"/>
    <col min="15876" max="15881" width="6.140625" style="1" customWidth="1"/>
    <col min="15882" max="15882" width="23.5703125" style="1" customWidth="1"/>
    <col min="15883" max="15888" width="6.140625" style="1" customWidth="1"/>
    <col min="15889" max="15889" width="9.42578125" style="1" bestFit="1" customWidth="1"/>
    <col min="15890" max="16128" width="9.140625" style="1"/>
    <col min="16129" max="16129" width="5.28515625" style="1" customWidth="1"/>
    <col min="16130" max="16130" width="11.140625" style="1" customWidth="1"/>
    <col min="16131" max="16131" width="23.5703125" style="1" customWidth="1"/>
    <col min="16132" max="16137" width="6.140625" style="1" customWidth="1"/>
    <col min="16138" max="16138" width="23.5703125" style="1" customWidth="1"/>
    <col min="16139" max="16144" width="6.140625" style="1" customWidth="1"/>
    <col min="16145" max="16145" width="9.42578125" style="1" bestFit="1" customWidth="1"/>
    <col min="16146" max="16384" width="9.140625" style="1"/>
  </cols>
  <sheetData>
    <row r="2" spans="1:17" ht="27" x14ac:dyDescent="0.35">
      <c r="B2" s="4"/>
      <c r="E2" s="4"/>
      <c r="F2" s="4"/>
      <c r="G2" s="27" t="s">
        <v>9</v>
      </c>
      <c r="I2" s="4"/>
      <c r="J2" s="4"/>
      <c r="K2" s="4"/>
      <c r="L2" s="4"/>
      <c r="M2" s="4"/>
      <c r="N2" s="4"/>
      <c r="O2" s="4"/>
      <c r="P2" s="4"/>
    </row>
    <row r="3" spans="1:17" ht="23.25" x14ac:dyDescent="0.35">
      <c r="B3" s="6"/>
      <c r="E3" s="6"/>
      <c r="F3" s="6"/>
      <c r="G3" s="28" t="s">
        <v>32</v>
      </c>
      <c r="I3" s="6"/>
      <c r="J3" s="6"/>
      <c r="K3" s="6"/>
      <c r="L3" s="6"/>
      <c r="M3" s="6"/>
      <c r="N3" s="6"/>
      <c r="O3" s="6"/>
      <c r="P3" s="6"/>
    </row>
    <row r="4" spans="1:17" ht="27" thickBot="1" x14ac:dyDescent="0.45">
      <c r="E4" s="29"/>
      <c r="F4" s="30" t="s">
        <v>28</v>
      </c>
      <c r="G4" s="31" t="s">
        <v>158</v>
      </c>
      <c r="I4" s="29"/>
      <c r="K4" s="32"/>
      <c r="L4" s="29"/>
      <c r="M4" s="29"/>
      <c r="N4" s="32"/>
      <c r="O4" s="29"/>
      <c r="P4" s="29"/>
    </row>
    <row r="5" spans="1:17" ht="16.5" thickBot="1" x14ac:dyDescent="0.3">
      <c r="A5" s="33"/>
      <c r="B5" s="33"/>
      <c r="C5" s="33"/>
      <c r="D5" s="34"/>
      <c r="E5" s="35" t="s">
        <v>12</v>
      </c>
      <c r="F5" s="36"/>
      <c r="G5" s="34"/>
      <c r="H5" s="35" t="s">
        <v>13</v>
      </c>
      <c r="I5" s="36"/>
      <c r="J5" s="33"/>
      <c r="K5" s="37"/>
      <c r="L5" s="38" t="s">
        <v>12</v>
      </c>
      <c r="M5" s="39"/>
      <c r="N5" s="37"/>
      <c r="O5" s="38" t="s">
        <v>13</v>
      </c>
      <c r="P5" s="39"/>
      <c r="Q5" s="33"/>
    </row>
    <row r="6" spans="1:17" ht="16.5" thickBot="1" x14ac:dyDescent="0.3">
      <c r="A6" s="40" t="s">
        <v>14</v>
      </c>
      <c r="B6" s="41" t="s">
        <v>15</v>
      </c>
      <c r="C6" s="42" t="s">
        <v>16</v>
      </c>
      <c r="D6" s="43" t="s">
        <v>17</v>
      </c>
      <c r="E6" s="44" t="s">
        <v>18</v>
      </c>
      <c r="F6" s="45" t="s">
        <v>19</v>
      </c>
      <c r="G6" s="43" t="s">
        <v>20</v>
      </c>
      <c r="H6" s="44" t="s">
        <v>21</v>
      </c>
      <c r="I6" s="46" t="s">
        <v>22</v>
      </c>
      <c r="J6" s="47" t="s">
        <v>23</v>
      </c>
      <c r="K6" s="48" t="s">
        <v>17</v>
      </c>
      <c r="L6" s="49" t="s">
        <v>18</v>
      </c>
      <c r="M6" s="50" t="s">
        <v>19</v>
      </c>
      <c r="N6" s="51" t="s">
        <v>20</v>
      </c>
      <c r="O6" s="52" t="s">
        <v>21</v>
      </c>
      <c r="P6" s="50" t="s">
        <v>22</v>
      </c>
      <c r="Q6" s="53" t="s">
        <v>2</v>
      </c>
    </row>
    <row r="7" spans="1:17" ht="20.25" x14ac:dyDescent="0.25">
      <c r="A7" s="54">
        <v>1</v>
      </c>
      <c r="B7" s="67"/>
      <c r="C7" s="56" t="s">
        <v>157</v>
      </c>
      <c r="D7" s="68">
        <v>71</v>
      </c>
      <c r="E7" s="58">
        <f>F7-D7</f>
        <v>37</v>
      </c>
      <c r="F7" s="69">
        <v>108</v>
      </c>
      <c r="G7" s="68">
        <v>91</v>
      </c>
      <c r="H7" s="58">
        <v>6</v>
      </c>
      <c r="I7" s="70">
        <v>135</v>
      </c>
      <c r="J7" s="61" t="s">
        <v>156</v>
      </c>
      <c r="K7" s="68">
        <v>81</v>
      </c>
      <c r="L7" s="58">
        <f>M7-K7</f>
        <v>45</v>
      </c>
      <c r="M7" s="71">
        <v>126</v>
      </c>
      <c r="N7" s="72">
        <v>92</v>
      </c>
      <c r="O7" s="64">
        <f>P7-N7</f>
        <v>58</v>
      </c>
      <c r="P7" s="71">
        <v>150</v>
      </c>
      <c r="Q7" s="65">
        <f>F7+I7+M7+P7</f>
        <v>519</v>
      </c>
    </row>
    <row r="8" spans="1:17" ht="20.25" x14ac:dyDescent="0.25">
      <c r="A8" s="54">
        <v>2</v>
      </c>
      <c r="B8" s="67"/>
      <c r="C8" s="56" t="s">
        <v>226</v>
      </c>
      <c r="D8" s="68">
        <v>78</v>
      </c>
      <c r="E8" s="58">
        <f>F8-D8</f>
        <v>45</v>
      </c>
      <c r="F8" s="69">
        <v>123</v>
      </c>
      <c r="G8" s="68">
        <v>72</v>
      </c>
      <c r="H8" s="58">
        <f>I8-G8</f>
        <v>36</v>
      </c>
      <c r="I8" s="70">
        <v>108</v>
      </c>
      <c r="J8" s="56" t="s">
        <v>227</v>
      </c>
      <c r="K8" s="68">
        <v>81</v>
      </c>
      <c r="L8" s="58">
        <f>M8-K8</f>
        <v>24</v>
      </c>
      <c r="M8" s="71">
        <v>105</v>
      </c>
      <c r="N8" s="72">
        <v>77</v>
      </c>
      <c r="O8" s="64">
        <f>P8-N8</f>
        <v>27</v>
      </c>
      <c r="P8" s="71">
        <v>104</v>
      </c>
      <c r="Q8" s="65">
        <f>F8+I8+M8+P8</f>
        <v>440</v>
      </c>
    </row>
    <row r="9" spans="1:17" ht="20.25" x14ac:dyDescent="0.25">
      <c r="A9" s="54">
        <v>3</v>
      </c>
      <c r="B9" s="67"/>
      <c r="C9" s="56" t="s">
        <v>196</v>
      </c>
      <c r="D9" s="68">
        <v>72</v>
      </c>
      <c r="E9" s="58">
        <f>F9-D9</f>
        <v>26</v>
      </c>
      <c r="F9" s="69">
        <v>98</v>
      </c>
      <c r="G9" s="68">
        <v>78</v>
      </c>
      <c r="H9" s="58">
        <f>I9-G9</f>
        <v>18</v>
      </c>
      <c r="I9" s="70">
        <v>96</v>
      </c>
      <c r="J9" s="61" t="s">
        <v>197</v>
      </c>
      <c r="K9" s="68">
        <v>93</v>
      </c>
      <c r="L9" s="58">
        <f>M9-K9</f>
        <v>35</v>
      </c>
      <c r="M9" s="71">
        <v>128</v>
      </c>
      <c r="N9" s="72">
        <v>86</v>
      </c>
      <c r="O9" s="64">
        <f>P9-N9</f>
        <v>26</v>
      </c>
      <c r="P9" s="71">
        <v>112</v>
      </c>
      <c r="Q9" s="65">
        <f>F9+I9+M9+P9</f>
        <v>434</v>
      </c>
    </row>
    <row r="10" spans="1:17" ht="20.25" x14ac:dyDescent="0.25">
      <c r="A10" s="54">
        <v>4</v>
      </c>
      <c r="B10" s="67"/>
      <c r="C10" s="56" t="s">
        <v>163</v>
      </c>
      <c r="D10" s="74">
        <v>50</v>
      </c>
      <c r="E10" s="58">
        <f>F10-D10</f>
        <v>34</v>
      </c>
      <c r="F10" s="69">
        <v>84</v>
      </c>
      <c r="G10" s="68">
        <v>70</v>
      </c>
      <c r="H10" s="58">
        <f>I10-G10</f>
        <v>17</v>
      </c>
      <c r="I10" s="70">
        <v>87</v>
      </c>
      <c r="J10" s="61" t="s">
        <v>162</v>
      </c>
      <c r="K10" s="68">
        <v>71</v>
      </c>
      <c r="L10" s="58">
        <f>M10-K10</f>
        <v>36</v>
      </c>
      <c r="M10" s="71">
        <v>107</v>
      </c>
      <c r="N10" s="72">
        <v>94</v>
      </c>
      <c r="O10" s="64">
        <f>P10-N10</f>
        <v>27</v>
      </c>
      <c r="P10" s="71">
        <v>121</v>
      </c>
      <c r="Q10" s="65">
        <f>F10+I10+M10+P10</f>
        <v>399</v>
      </c>
    </row>
    <row r="11" spans="1:17" ht="20.25" x14ac:dyDescent="0.25">
      <c r="A11" s="54">
        <v>5</v>
      </c>
      <c r="B11" s="67"/>
      <c r="C11" s="56" t="s">
        <v>160</v>
      </c>
      <c r="D11" s="57">
        <v>60</v>
      </c>
      <c r="E11" s="58">
        <f>F11-D11</f>
        <v>16</v>
      </c>
      <c r="F11" s="59">
        <v>76</v>
      </c>
      <c r="G11" s="57">
        <v>67</v>
      </c>
      <c r="H11" s="58">
        <f>I11-G11</f>
        <v>16</v>
      </c>
      <c r="I11" s="60">
        <v>83</v>
      </c>
      <c r="J11" s="61" t="s">
        <v>159</v>
      </c>
      <c r="K11" s="57">
        <v>49</v>
      </c>
      <c r="L11" s="58">
        <f>M11-K11</f>
        <v>31</v>
      </c>
      <c r="M11" s="62">
        <v>80</v>
      </c>
      <c r="N11" s="63">
        <v>57</v>
      </c>
      <c r="O11" s="64">
        <f>P11-N11</f>
        <v>18</v>
      </c>
      <c r="P11" s="62">
        <v>75</v>
      </c>
      <c r="Q11" s="65">
        <f>F11+I11+M11+P11</f>
        <v>314</v>
      </c>
    </row>
    <row r="12" spans="1:17" ht="20.25" x14ac:dyDescent="0.25">
      <c r="A12" s="54">
        <v>6</v>
      </c>
      <c r="B12" s="67"/>
      <c r="C12" s="56" t="s">
        <v>187</v>
      </c>
      <c r="D12" s="68">
        <v>59</v>
      </c>
      <c r="E12" s="58">
        <f>F12-D12</f>
        <v>17</v>
      </c>
      <c r="F12" s="69">
        <v>76</v>
      </c>
      <c r="G12" s="68">
        <v>51</v>
      </c>
      <c r="H12" s="58">
        <f>I12-G12</f>
        <v>27</v>
      </c>
      <c r="I12" s="70">
        <v>78</v>
      </c>
      <c r="J12" s="61" t="s">
        <v>189</v>
      </c>
      <c r="K12" s="68">
        <v>60</v>
      </c>
      <c r="L12" s="58">
        <f>M12-K12</f>
        <v>17</v>
      </c>
      <c r="M12" s="71">
        <v>77</v>
      </c>
      <c r="N12" s="72">
        <v>59</v>
      </c>
      <c r="O12" s="64">
        <f>P12-N12</f>
        <v>18</v>
      </c>
      <c r="P12" s="71">
        <v>77</v>
      </c>
      <c r="Q12" s="65">
        <f>F12+I12+M12+P12</f>
        <v>308</v>
      </c>
    </row>
    <row r="13" spans="1:17" ht="20.25" x14ac:dyDescent="0.25">
      <c r="A13" s="54">
        <v>7</v>
      </c>
      <c r="B13" s="55"/>
      <c r="C13" s="56" t="s">
        <v>53</v>
      </c>
      <c r="D13" s="57">
        <v>53</v>
      </c>
      <c r="E13" s="58">
        <f>F13-D13</f>
        <v>22</v>
      </c>
      <c r="F13" s="59">
        <v>75</v>
      </c>
      <c r="G13" s="57">
        <v>70</v>
      </c>
      <c r="H13" s="58">
        <f>I13-G13</f>
        <v>34</v>
      </c>
      <c r="I13" s="60">
        <v>104</v>
      </c>
      <c r="J13" s="61" t="s">
        <v>54</v>
      </c>
      <c r="K13" s="57">
        <v>49</v>
      </c>
      <c r="L13" s="58">
        <f>M13-K13</f>
        <v>17</v>
      </c>
      <c r="M13" s="62">
        <v>66</v>
      </c>
      <c r="N13" s="63">
        <v>43</v>
      </c>
      <c r="O13" s="64">
        <f>P13-N13</f>
        <v>8</v>
      </c>
      <c r="P13" s="62">
        <v>51</v>
      </c>
      <c r="Q13" s="65">
        <f>F13+I13+M13+P13</f>
        <v>296</v>
      </c>
    </row>
    <row r="14" spans="1:17" ht="20.25" x14ac:dyDescent="0.25">
      <c r="A14" s="54">
        <v>8</v>
      </c>
      <c r="B14" s="67"/>
      <c r="C14" s="61" t="s">
        <v>53</v>
      </c>
      <c r="D14" s="68">
        <v>74</v>
      </c>
      <c r="E14" s="58">
        <f>F14-D14</f>
        <v>16</v>
      </c>
      <c r="F14" s="69">
        <v>90</v>
      </c>
      <c r="G14" s="68">
        <v>62</v>
      </c>
      <c r="H14" s="58">
        <f>I14-G14</f>
        <v>27</v>
      </c>
      <c r="I14" s="70">
        <v>89</v>
      </c>
      <c r="J14" s="61" t="s">
        <v>125</v>
      </c>
      <c r="K14" s="68">
        <v>30</v>
      </c>
      <c r="L14" s="58">
        <f>M14-K14</f>
        <v>17</v>
      </c>
      <c r="M14" s="71">
        <v>47</v>
      </c>
      <c r="N14" s="72">
        <v>49</v>
      </c>
      <c r="O14" s="64">
        <f>P14-N14</f>
        <v>16</v>
      </c>
      <c r="P14" s="71">
        <v>65</v>
      </c>
      <c r="Q14" s="65">
        <f>F14+I14+M14+P14</f>
        <v>291</v>
      </c>
    </row>
    <row r="15" spans="1:17" ht="20.25" x14ac:dyDescent="0.25">
      <c r="A15" s="54">
        <v>9</v>
      </c>
      <c r="B15" s="67"/>
      <c r="C15" s="61" t="s">
        <v>132</v>
      </c>
      <c r="D15" s="68">
        <v>41</v>
      </c>
      <c r="E15" s="58">
        <f>F15-D15</f>
        <v>18</v>
      </c>
      <c r="F15" s="69">
        <v>59</v>
      </c>
      <c r="G15" s="68">
        <v>62</v>
      </c>
      <c r="H15" s="58">
        <f>I15-G15</f>
        <v>8</v>
      </c>
      <c r="I15" s="70">
        <v>70</v>
      </c>
      <c r="J15" s="61" t="s">
        <v>133</v>
      </c>
      <c r="K15" s="68">
        <v>67</v>
      </c>
      <c r="L15" s="58">
        <f>M15-K15</f>
        <v>17</v>
      </c>
      <c r="M15" s="71">
        <v>84</v>
      </c>
      <c r="N15" s="72">
        <v>58</v>
      </c>
      <c r="O15" s="64">
        <f>P15-N15</f>
        <v>17</v>
      </c>
      <c r="P15" s="71">
        <v>75</v>
      </c>
      <c r="Q15" s="65">
        <f>F15+I15+M15+P15</f>
        <v>288</v>
      </c>
    </row>
    <row r="16" spans="1:17" ht="20.25" x14ac:dyDescent="0.25">
      <c r="A16" s="54">
        <v>10</v>
      </c>
      <c r="B16" s="67"/>
      <c r="C16" s="56" t="s">
        <v>164</v>
      </c>
      <c r="D16" s="68">
        <v>55</v>
      </c>
      <c r="E16" s="58">
        <f>F16-D16</f>
        <v>15</v>
      </c>
      <c r="F16" s="69">
        <v>70</v>
      </c>
      <c r="G16" s="68">
        <v>65</v>
      </c>
      <c r="H16" s="58">
        <f>I16-G16</f>
        <v>17</v>
      </c>
      <c r="I16" s="70">
        <v>82</v>
      </c>
      <c r="J16" s="61" t="s">
        <v>165</v>
      </c>
      <c r="K16" s="68">
        <v>49</v>
      </c>
      <c r="L16" s="58">
        <f>M16-K16</f>
        <v>7</v>
      </c>
      <c r="M16" s="71">
        <v>56</v>
      </c>
      <c r="N16" s="72">
        <v>40</v>
      </c>
      <c r="O16" s="64">
        <f>P16-N16</f>
        <v>27</v>
      </c>
      <c r="P16" s="71">
        <v>67</v>
      </c>
      <c r="Q16" s="65">
        <f>F16+I16+M16+P16</f>
        <v>275</v>
      </c>
    </row>
    <row r="17" spans="1:17" ht="20.25" x14ac:dyDescent="0.25">
      <c r="A17" s="54">
        <v>11</v>
      </c>
      <c r="B17" s="55"/>
      <c r="C17" s="56" t="s">
        <v>159</v>
      </c>
      <c r="D17" s="57">
        <v>53</v>
      </c>
      <c r="E17" s="58">
        <f>F17-D17</f>
        <v>17</v>
      </c>
      <c r="F17" s="59">
        <v>70</v>
      </c>
      <c r="G17" s="57">
        <v>43</v>
      </c>
      <c r="H17" s="58">
        <f>I17-G17</f>
        <v>26</v>
      </c>
      <c r="I17" s="60">
        <v>69</v>
      </c>
      <c r="J17" s="61" t="s">
        <v>161</v>
      </c>
      <c r="K17" s="57">
        <v>37</v>
      </c>
      <c r="L17" s="58">
        <f>M17-K17</f>
        <v>17</v>
      </c>
      <c r="M17" s="62">
        <v>54</v>
      </c>
      <c r="N17" s="63">
        <v>53</v>
      </c>
      <c r="O17" s="64">
        <f>P17-N17</f>
        <v>17</v>
      </c>
      <c r="P17" s="62">
        <v>70</v>
      </c>
      <c r="Q17" s="65">
        <f>F17+I17+M17+P17</f>
        <v>263</v>
      </c>
    </row>
    <row r="18" spans="1:17" ht="20.25" x14ac:dyDescent="0.25">
      <c r="A18" s="54">
        <v>12</v>
      </c>
      <c r="B18" s="67"/>
      <c r="C18" s="56"/>
      <c r="D18" s="68"/>
      <c r="E18" s="58">
        <f t="shared" ref="E10:E54" si="0">F18-D18</f>
        <v>0</v>
      </c>
      <c r="F18" s="69"/>
      <c r="G18" s="68"/>
      <c r="H18" s="58">
        <f t="shared" ref="H10:H54" si="1">I18-G18</f>
        <v>0</v>
      </c>
      <c r="I18" s="70"/>
      <c r="J18" s="61"/>
      <c r="K18" s="68"/>
      <c r="L18" s="58">
        <f t="shared" ref="L10:L54" si="2">M18-K18</f>
        <v>0</v>
      </c>
      <c r="M18" s="71"/>
      <c r="N18" s="72"/>
      <c r="O18" s="64">
        <f t="shared" ref="O9:O54" si="3">P18-N18</f>
        <v>0</v>
      </c>
      <c r="P18" s="71"/>
      <c r="Q18" s="65">
        <f t="shared" ref="Q9:Q54" si="4">F18+I18+M18+P18</f>
        <v>0</v>
      </c>
    </row>
    <row r="19" spans="1:17" ht="20.25" x14ac:dyDescent="0.25">
      <c r="A19" s="54">
        <v>13</v>
      </c>
      <c r="B19" s="67"/>
      <c r="C19" s="56"/>
      <c r="D19" s="68"/>
      <c r="E19" s="58">
        <f t="shared" si="0"/>
        <v>0</v>
      </c>
      <c r="F19" s="69"/>
      <c r="G19" s="68"/>
      <c r="H19" s="58">
        <f t="shared" si="1"/>
        <v>0</v>
      </c>
      <c r="I19" s="70"/>
      <c r="J19" s="61"/>
      <c r="K19" s="68"/>
      <c r="L19" s="58">
        <f t="shared" si="2"/>
        <v>0</v>
      </c>
      <c r="M19" s="71"/>
      <c r="N19" s="72"/>
      <c r="O19" s="64">
        <f t="shared" si="3"/>
        <v>0</v>
      </c>
      <c r="P19" s="71"/>
      <c r="Q19" s="65">
        <f t="shared" si="4"/>
        <v>0</v>
      </c>
    </row>
    <row r="20" spans="1:17" ht="20.25" x14ac:dyDescent="0.25">
      <c r="A20" s="54">
        <v>14</v>
      </c>
      <c r="B20" s="67"/>
      <c r="C20" s="56"/>
      <c r="D20" s="68"/>
      <c r="E20" s="58">
        <f t="shared" si="0"/>
        <v>0</v>
      </c>
      <c r="F20" s="69"/>
      <c r="G20" s="68"/>
      <c r="H20" s="58">
        <f t="shared" si="1"/>
        <v>0</v>
      </c>
      <c r="I20" s="70"/>
      <c r="J20" s="61"/>
      <c r="K20" s="68"/>
      <c r="L20" s="58">
        <f t="shared" si="2"/>
        <v>0</v>
      </c>
      <c r="M20" s="71"/>
      <c r="N20" s="72"/>
      <c r="O20" s="64">
        <f t="shared" si="3"/>
        <v>0</v>
      </c>
      <c r="P20" s="71"/>
      <c r="Q20" s="65">
        <f t="shared" si="4"/>
        <v>0</v>
      </c>
    </row>
    <row r="21" spans="1:17" ht="20.25" x14ac:dyDescent="0.25">
      <c r="A21" s="54">
        <v>15</v>
      </c>
      <c r="B21" s="67"/>
      <c r="C21" s="56"/>
      <c r="D21" s="68"/>
      <c r="E21" s="58">
        <f t="shared" si="0"/>
        <v>0</v>
      </c>
      <c r="F21" s="69"/>
      <c r="G21" s="68"/>
      <c r="H21" s="58">
        <f t="shared" si="1"/>
        <v>0</v>
      </c>
      <c r="I21" s="70"/>
      <c r="J21" s="61"/>
      <c r="K21" s="68"/>
      <c r="L21" s="58">
        <f t="shared" si="2"/>
        <v>0</v>
      </c>
      <c r="M21" s="71"/>
      <c r="N21" s="72"/>
      <c r="O21" s="64">
        <f t="shared" si="3"/>
        <v>0</v>
      </c>
      <c r="P21" s="71"/>
      <c r="Q21" s="65">
        <f t="shared" si="4"/>
        <v>0</v>
      </c>
    </row>
    <row r="22" spans="1:17" ht="20.25" x14ac:dyDescent="0.25">
      <c r="A22" s="54">
        <v>16</v>
      </c>
      <c r="B22" s="67"/>
      <c r="C22" s="56"/>
      <c r="D22" s="68"/>
      <c r="E22" s="58">
        <f t="shared" si="0"/>
        <v>0</v>
      </c>
      <c r="F22" s="69"/>
      <c r="G22" s="68"/>
      <c r="H22" s="58">
        <f t="shared" si="1"/>
        <v>0</v>
      </c>
      <c r="I22" s="70"/>
      <c r="J22" s="61"/>
      <c r="K22" s="68"/>
      <c r="L22" s="58">
        <f t="shared" si="2"/>
        <v>0</v>
      </c>
      <c r="M22" s="71"/>
      <c r="N22" s="72"/>
      <c r="O22" s="64">
        <f t="shared" si="3"/>
        <v>0</v>
      </c>
      <c r="P22" s="71"/>
      <c r="Q22" s="65">
        <f t="shared" si="4"/>
        <v>0</v>
      </c>
    </row>
    <row r="23" spans="1:17" ht="20.25" x14ac:dyDescent="0.25">
      <c r="A23" s="54">
        <v>17</v>
      </c>
      <c r="B23" s="67"/>
      <c r="C23" s="61"/>
      <c r="D23" s="68"/>
      <c r="E23" s="58">
        <f t="shared" si="0"/>
        <v>0</v>
      </c>
      <c r="F23" s="69"/>
      <c r="G23" s="68"/>
      <c r="H23" s="58">
        <f t="shared" si="1"/>
        <v>0</v>
      </c>
      <c r="I23" s="70"/>
      <c r="J23" s="61"/>
      <c r="K23" s="68"/>
      <c r="L23" s="58">
        <f t="shared" si="2"/>
        <v>0</v>
      </c>
      <c r="M23" s="71"/>
      <c r="N23" s="72"/>
      <c r="O23" s="64">
        <f t="shared" si="3"/>
        <v>0</v>
      </c>
      <c r="P23" s="71"/>
      <c r="Q23" s="65">
        <f t="shared" si="4"/>
        <v>0</v>
      </c>
    </row>
    <row r="24" spans="1:17" ht="20.25" x14ac:dyDescent="0.25">
      <c r="A24" s="54">
        <v>18</v>
      </c>
      <c r="B24" s="67"/>
      <c r="C24" s="56"/>
      <c r="D24" s="68"/>
      <c r="E24" s="58">
        <f t="shared" si="0"/>
        <v>0</v>
      </c>
      <c r="F24" s="69"/>
      <c r="G24" s="68"/>
      <c r="H24" s="58">
        <f t="shared" si="1"/>
        <v>0</v>
      </c>
      <c r="I24" s="70"/>
      <c r="J24" s="61"/>
      <c r="K24" s="68"/>
      <c r="L24" s="58">
        <f t="shared" si="2"/>
        <v>0</v>
      </c>
      <c r="M24" s="71"/>
      <c r="N24" s="72"/>
      <c r="O24" s="64">
        <f t="shared" si="3"/>
        <v>0</v>
      </c>
      <c r="P24" s="71"/>
      <c r="Q24" s="65">
        <f t="shared" si="4"/>
        <v>0</v>
      </c>
    </row>
    <row r="25" spans="1:17" ht="20.25" x14ac:dyDescent="0.25">
      <c r="A25" s="54">
        <v>19</v>
      </c>
      <c r="B25" s="67"/>
      <c r="C25" s="56"/>
      <c r="D25" s="68"/>
      <c r="E25" s="58">
        <f t="shared" si="0"/>
        <v>0</v>
      </c>
      <c r="F25" s="69"/>
      <c r="G25" s="68"/>
      <c r="H25" s="58">
        <f t="shared" si="1"/>
        <v>0</v>
      </c>
      <c r="I25" s="70"/>
      <c r="J25" s="61"/>
      <c r="K25" s="68"/>
      <c r="L25" s="58">
        <f t="shared" si="2"/>
        <v>0</v>
      </c>
      <c r="M25" s="71"/>
      <c r="N25" s="72"/>
      <c r="O25" s="64">
        <f t="shared" si="3"/>
        <v>0</v>
      </c>
      <c r="P25" s="71"/>
      <c r="Q25" s="65">
        <f t="shared" si="4"/>
        <v>0</v>
      </c>
    </row>
    <row r="26" spans="1:17" ht="20.25" x14ac:dyDescent="0.25">
      <c r="A26" s="54">
        <v>20</v>
      </c>
      <c r="B26" s="67"/>
      <c r="C26" s="56"/>
      <c r="D26" s="68"/>
      <c r="E26" s="58">
        <f t="shared" si="0"/>
        <v>0</v>
      </c>
      <c r="F26" s="69"/>
      <c r="G26" s="68"/>
      <c r="H26" s="58">
        <f t="shared" si="1"/>
        <v>0</v>
      </c>
      <c r="I26" s="70"/>
      <c r="J26" s="56"/>
      <c r="K26" s="68"/>
      <c r="L26" s="58">
        <f t="shared" si="2"/>
        <v>0</v>
      </c>
      <c r="M26" s="71"/>
      <c r="N26" s="72"/>
      <c r="O26" s="64">
        <f t="shared" si="3"/>
        <v>0</v>
      </c>
      <c r="P26" s="71"/>
      <c r="Q26" s="65">
        <f t="shared" si="4"/>
        <v>0</v>
      </c>
    </row>
    <row r="27" spans="1:17" ht="20.25" x14ac:dyDescent="0.25">
      <c r="A27" s="54">
        <v>21</v>
      </c>
      <c r="B27" s="67"/>
      <c r="C27" s="56"/>
      <c r="D27" s="68"/>
      <c r="E27" s="58">
        <f t="shared" si="0"/>
        <v>0</v>
      </c>
      <c r="F27" s="69"/>
      <c r="G27" s="68"/>
      <c r="H27" s="58">
        <f t="shared" si="1"/>
        <v>0</v>
      </c>
      <c r="I27" s="70"/>
      <c r="J27" s="61"/>
      <c r="K27" s="68"/>
      <c r="L27" s="58">
        <f t="shared" si="2"/>
        <v>0</v>
      </c>
      <c r="M27" s="71"/>
      <c r="N27" s="72"/>
      <c r="O27" s="64">
        <f t="shared" si="3"/>
        <v>0</v>
      </c>
      <c r="P27" s="71"/>
      <c r="Q27" s="65">
        <f t="shared" si="4"/>
        <v>0</v>
      </c>
    </row>
    <row r="28" spans="1:17" ht="20.25" x14ac:dyDescent="0.25">
      <c r="A28" s="54">
        <v>22</v>
      </c>
      <c r="B28" s="67"/>
      <c r="C28" s="61"/>
      <c r="D28" s="68"/>
      <c r="E28" s="58">
        <f t="shared" si="0"/>
        <v>0</v>
      </c>
      <c r="F28" s="69"/>
      <c r="G28" s="68"/>
      <c r="H28" s="58">
        <f t="shared" si="1"/>
        <v>0</v>
      </c>
      <c r="I28" s="70"/>
      <c r="J28" s="56"/>
      <c r="K28" s="68"/>
      <c r="L28" s="58">
        <f t="shared" si="2"/>
        <v>0</v>
      </c>
      <c r="M28" s="71"/>
      <c r="N28" s="72"/>
      <c r="O28" s="64">
        <f t="shared" si="3"/>
        <v>0</v>
      </c>
      <c r="P28" s="71"/>
      <c r="Q28" s="65">
        <f t="shared" si="4"/>
        <v>0</v>
      </c>
    </row>
    <row r="29" spans="1:17" ht="20.25" x14ac:dyDescent="0.25">
      <c r="A29" s="54">
        <v>23</v>
      </c>
      <c r="B29" s="67"/>
      <c r="C29" s="61"/>
      <c r="D29" s="68"/>
      <c r="E29" s="58">
        <f t="shared" si="0"/>
        <v>0</v>
      </c>
      <c r="F29" s="69"/>
      <c r="G29" s="68"/>
      <c r="H29" s="58">
        <f t="shared" si="1"/>
        <v>0</v>
      </c>
      <c r="I29" s="70"/>
      <c r="J29" s="61"/>
      <c r="K29" s="68"/>
      <c r="L29" s="58">
        <f t="shared" si="2"/>
        <v>0</v>
      </c>
      <c r="M29" s="71"/>
      <c r="N29" s="72"/>
      <c r="O29" s="64">
        <f t="shared" si="3"/>
        <v>0</v>
      </c>
      <c r="P29" s="71"/>
      <c r="Q29" s="65">
        <f t="shared" si="4"/>
        <v>0</v>
      </c>
    </row>
    <row r="30" spans="1:17" ht="20.25" x14ac:dyDescent="0.25">
      <c r="A30" s="54">
        <v>24</v>
      </c>
      <c r="B30" s="67"/>
      <c r="C30" s="56"/>
      <c r="D30" s="68"/>
      <c r="E30" s="58">
        <f t="shared" si="0"/>
        <v>0</v>
      </c>
      <c r="F30" s="69"/>
      <c r="G30" s="68"/>
      <c r="H30" s="58">
        <f t="shared" si="1"/>
        <v>0</v>
      </c>
      <c r="I30" s="70"/>
      <c r="J30" s="61"/>
      <c r="K30" s="68"/>
      <c r="L30" s="58">
        <f t="shared" si="2"/>
        <v>0</v>
      </c>
      <c r="M30" s="71"/>
      <c r="N30" s="72"/>
      <c r="O30" s="64">
        <f t="shared" si="3"/>
        <v>0</v>
      </c>
      <c r="P30" s="71"/>
      <c r="Q30" s="65">
        <f t="shared" si="4"/>
        <v>0</v>
      </c>
    </row>
    <row r="31" spans="1:17" ht="20.25" x14ac:dyDescent="0.25">
      <c r="A31" s="54">
        <v>25</v>
      </c>
      <c r="B31" s="67"/>
      <c r="C31" s="56"/>
      <c r="D31" s="68"/>
      <c r="E31" s="58">
        <f t="shared" si="0"/>
        <v>0</v>
      </c>
      <c r="F31" s="69"/>
      <c r="G31" s="68"/>
      <c r="H31" s="58">
        <f t="shared" si="1"/>
        <v>0</v>
      </c>
      <c r="I31" s="70"/>
      <c r="J31" s="61"/>
      <c r="K31" s="68"/>
      <c r="L31" s="58">
        <f t="shared" si="2"/>
        <v>0</v>
      </c>
      <c r="M31" s="71"/>
      <c r="N31" s="72"/>
      <c r="O31" s="64">
        <f t="shared" si="3"/>
        <v>0</v>
      </c>
      <c r="P31" s="71"/>
      <c r="Q31" s="65">
        <f t="shared" si="4"/>
        <v>0</v>
      </c>
    </row>
    <row r="32" spans="1:17" ht="20.25" x14ac:dyDescent="0.25">
      <c r="A32" s="54">
        <v>26</v>
      </c>
      <c r="B32" s="67"/>
      <c r="C32" s="56"/>
      <c r="D32" s="68"/>
      <c r="E32" s="58">
        <f t="shared" si="0"/>
        <v>0</v>
      </c>
      <c r="F32" s="69"/>
      <c r="G32" s="68"/>
      <c r="H32" s="58">
        <f t="shared" si="1"/>
        <v>0</v>
      </c>
      <c r="I32" s="70"/>
      <c r="J32" s="61"/>
      <c r="K32" s="68"/>
      <c r="L32" s="58">
        <f t="shared" si="2"/>
        <v>0</v>
      </c>
      <c r="M32" s="71"/>
      <c r="N32" s="72"/>
      <c r="O32" s="64">
        <f t="shared" si="3"/>
        <v>0</v>
      </c>
      <c r="P32" s="71"/>
      <c r="Q32" s="65">
        <f t="shared" si="4"/>
        <v>0</v>
      </c>
    </row>
    <row r="33" spans="1:17" ht="20.25" x14ac:dyDescent="0.25">
      <c r="A33" s="54">
        <v>27</v>
      </c>
      <c r="B33" s="67"/>
      <c r="C33" s="56"/>
      <c r="D33" s="68"/>
      <c r="E33" s="58">
        <f t="shared" si="0"/>
        <v>0</v>
      </c>
      <c r="F33" s="69"/>
      <c r="G33" s="68"/>
      <c r="H33" s="58">
        <f t="shared" si="1"/>
        <v>0</v>
      </c>
      <c r="I33" s="70"/>
      <c r="J33" s="61"/>
      <c r="K33" s="68"/>
      <c r="L33" s="58">
        <f t="shared" si="2"/>
        <v>0</v>
      </c>
      <c r="M33" s="71"/>
      <c r="N33" s="72"/>
      <c r="O33" s="64">
        <f t="shared" si="3"/>
        <v>0</v>
      </c>
      <c r="P33" s="71"/>
      <c r="Q33" s="65">
        <f t="shared" si="4"/>
        <v>0</v>
      </c>
    </row>
    <row r="34" spans="1:17" ht="20.25" x14ac:dyDescent="0.25">
      <c r="A34" s="54">
        <v>28</v>
      </c>
      <c r="B34" s="73"/>
      <c r="C34" s="56"/>
      <c r="D34" s="68"/>
      <c r="E34" s="58">
        <f t="shared" si="0"/>
        <v>0</v>
      </c>
      <c r="F34" s="69"/>
      <c r="G34" s="68"/>
      <c r="H34" s="58">
        <f t="shared" si="1"/>
        <v>0</v>
      </c>
      <c r="I34" s="70"/>
      <c r="J34" s="61"/>
      <c r="K34" s="68"/>
      <c r="L34" s="58">
        <f t="shared" si="2"/>
        <v>0</v>
      </c>
      <c r="M34" s="71"/>
      <c r="N34" s="72"/>
      <c r="O34" s="64">
        <f t="shared" si="3"/>
        <v>0</v>
      </c>
      <c r="P34" s="71"/>
      <c r="Q34" s="65">
        <f t="shared" si="4"/>
        <v>0</v>
      </c>
    </row>
    <row r="35" spans="1:17" ht="20.25" x14ac:dyDescent="0.25">
      <c r="A35" s="54">
        <v>29</v>
      </c>
      <c r="B35" s="73"/>
      <c r="C35" s="56"/>
      <c r="D35" s="68"/>
      <c r="E35" s="58">
        <f t="shared" si="0"/>
        <v>0</v>
      </c>
      <c r="F35" s="69"/>
      <c r="G35" s="68"/>
      <c r="H35" s="58">
        <f t="shared" si="1"/>
        <v>0</v>
      </c>
      <c r="I35" s="70"/>
      <c r="J35" s="61"/>
      <c r="K35" s="68"/>
      <c r="L35" s="58">
        <f t="shared" si="2"/>
        <v>0</v>
      </c>
      <c r="M35" s="71"/>
      <c r="N35" s="72"/>
      <c r="O35" s="64">
        <f t="shared" si="3"/>
        <v>0</v>
      </c>
      <c r="P35" s="71"/>
      <c r="Q35" s="65">
        <f t="shared" si="4"/>
        <v>0</v>
      </c>
    </row>
    <row r="36" spans="1:17" ht="20.25" x14ac:dyDescent="0.25">
      <c r="A36" s="54">
        <v>30</v>
      </c>
      <c r="B36" s="73"/>
      <c r="C36" s="56"/>
      <c r="D36" s="68"/>
      <c r="E36" s="58">
        <f t="shared" si="0"/>
        <v>0</v>
      </c>
      <c r="F36" s="69"/>
      <c r="G36" s="68"/>
      <c r="H36" s="58">
        <f t="shared" si="1"/>
        <v>0</v>
      </c>
      <c r="I36" s="70"/>
      <c r="J36" s="61"/>
      <c r="K36" s="68"/>
      <c r="L36" s="58">
        <f t="shared" si="2"/>
        <v>0</v>
      </c>
      <c r="M36" s="71"/>
      <c r="N36" s="72"/>
      <c r="O36" s="64">
        <f t="shared" si="3"/>
        <v>0</v>
      </c>
      <c r="P36" s="71"/>
      <c r="Q36" s="65">
        <f t="shared" si="4"/>
        <v>0</v>
      </c>
    </row>
    <row r="37" spans="1:17" ht="20.25" x14ac:dyDescent="0.25">
      <c r="A37" s="54">
        <v>31</v>
      </c>
      <c r="B37" s="73"/>
      <c r="C37" s="56"/>
      <c r="D37" s="68"/>
      <c r="E37" s="58">
        <f t="shared" si="0"/>
        <v>0</v>
      </c>
      <c r="F37" s="69"/>
      <c r="G37" s="68"/>
      <c r="H37" s="58">
        <f t="shared" si="1"/>
        <v>0</v>
      </c>
      <c r="I37" s="70"/>
      <c r="J37" s="61"/>
      <c r="K37" s="68"/>
      <c r="L37" s="58">
        <f t="shared" si="2"/>
        <v>0</v>
      </c>
      <c r="M37" s="71"/>
      <c r="N37" s="72"/>
      <c r="O37" s="64">
        <f t="shared" si="3"/>
        <v>0</v>
      </c>
      <c r="P37" s="71"/>
      <c r="Q37" s="65">
        <f t="shared" si="4"/>
        <v>0</v>
      </c>
    </row>
    <row r="38" spans="1:17" ht="20.25" x14ac:dyDescent="0.25">
      <c r="A38" s="54">
        <v>32</v>
      </c>
      <c r="B38" s="73"/>
      <c r="C38" s="56"/>
      <c r="D38" s="68"/>
      <c r="E38" s="58">
        <f t="shared" si="0"/>
        <v>0</v>
      </c>
      <c r="F38" s="69"/>
      <c r="G38" s="68"/>
      <c r="H38" s="58">
        <f t="shared" si="1"/>
        <v>0</v>
      </c>
      <c r="I38" s="70"/>
      <c r="J38" s="61"/>
      <c r="K38" s="68"/>
      <c r="L38" s="58">
        <f t="shared" si="2"/>
        <v>0</v>
      </c>
      <c r="M38" s="71"/>
      <c r="N38" s="72"/>
      <c r="O38" s="64">
        <f t="shared" si="3"/>
        <v>0</v>
      </c>
      <c r="P38" s="71"/>
      <c r="Q38" s="65">
        <f t="shared" si="4"/>
        <v>0</v>
      </c>
    </row>
    <row r="39" spans="1:17" ht="20.25" x14ac:dyDescent="0.25">
      <c r="A39" s="54">
        <v>33</v>
      </c>
      <c r="B39" s="73"/>
      <c r="C39" s="56"/>
      <c r="D39" s="68"/>
      <c r="E39" s="58">
        <f t="shared" si="0"/>
        <v>0</v>
      </c>
      <c r="F39" s="69"/>
      <c r="G39" s="68"/>
      <c r="H39" s="58">
        <f t="shared" si="1"/>
        <v>0</v>
      </c>
      <c r="I39" s="70"/>
      <c r="J39" s="61"/>
      <c r="K39" s="68"/>
      <c r="L39" s="58">
        <f t="shared" si="2"/>
        <v>0</v>
      </c>
      <c r="M39" s="71"/>
      <c r="N39" s="72"/>
      <c r="O39" s="64">
        <f t="shared" si="3"/>
        <v>0</v>
      </c>
      <c r="P39" s="71"/>
      <c r="Q39" s="65">
        <f t="shared" si="4"/>
        <v>0</v>
      </c>
    </row>
    <row r="40" spans="1:17" ht="20.25" x14ac:dyDescent="0.25">
      <c r="A40" s="54">
        <v>34</v>
      </c>
      <c r="B40" s="73"/>
      <c r="C40" s="56"/>
      <c r="D40" s="68"/>
      <c r="E40" s="58">
        <f t="shared" si="0"/>
        <v>0</v>
      </c>
      <c r="F40" s="69"/>
      <c r="G40" s="68"/>
      <c r="H40" s="58">
        <f t="shared" si="1"/>
        <v>0</v>
      </c>
      <c r="I40" s="70"/>
      <c r="J40" s="61"/>
      <c r="K40" s="68"/>
      <c r="L40" s="58">
        <f t="shared" si="2"/>
        <v>0</v>
      </c>
      <c r="M40" s="71"/>
      <c r="N40" s="72"/>
      <c r="O40" s="64">
        <f t="shared" si="3"/>
        <v>0</v>
      </c>
      <c r="P40" s="71"/>
      <c r="Q40" s="65">
        <f t="shared" si="4"/>
        <v>0</v>
      </c>
    </row>
    <row r="41" spans="1:17" ht="20.25" x14ac:dyDescent="0.25">
      <c r="A41" s="54">
        <v>35</v>
      </c>
      <c r="B41" s="73"/>
      <c r="C41" s="56"/>
      <c r="D41" s="68"/>
      <c r="E41" s="58">
        <f t="shared" si="0"/>
        <v>0</v>
      </c>
      <c r="F41" s="69"/>
      <c r="G41" s="68"/>
      <c r="H41" s="58">
        <f t="shared" si="1"/>
        <v>0</v>
      </c>
      <c r="I41" s="70"/>
      <c r="J41" s="61"/>
      <c r="K41" s="68"/>
      <c r="L41" s="58">
        <f t="shared" si="2"/>
        <v>0</v>
      </c>
      <c r="M41" s="71"/>
      <c r="N41" s="72"/>
      <c r="O41" s="64">
        <f t="shared" si="3"/>
        <v>0</v>
      </c>
      <c r="P41" s="71"/>
      <c r="Q41" s="65">
        <f t="shared" si="4"/>
        <v>0</v>
      </c>
    </row>
    <row r="42" spans="1:17" ht="20.25" x14ac:dyDescent="0.25">
      <c r="A42" s="54">
        <v>36</v>
      </c>
      <c r="B42" s="73"/>
      <c r="C42" s="56"/>
      <c r="D42" s="68"/>
      <c r="E42" s="58">
        <f t="shared" si="0"/>
        <v>0</v>
      </c>
      <c r="F42" s="69"/>
      <c r="G42" s="68"/>
      <c r="H42" s="58">
        <f t="shared" si="1"/>
        <v>0</v>
      </c>
      <c r="I42" s="70"/>
      <c r="J42" s="61"/>
      <c r="K42" s="68"/>
      <c r="L42" s="58">
        <f t="shared" si="2"/>
        <v>0</v>
      </c>
      <c r="M42" s="71"/>
      <c r="N42" s="72"/>
      <c r="O42" s="64">
        <f t="shared" si="3"/>
        <v>0</v>
      </c>
      <c r="P42" s="71"/>
      <c r="Q42" s="65">
        <f t="shared" si="4"/>
        <v>0</v>
      </c>
    </row>
    <row r="43" spans="1:17" ht="20.25" x14ac:dyDescent="0.25">
      <c r="A43" s="54">
        <v>37</v>
      </c>
      <c r="B43" s="73"/>
      <c r="C43" s="56"/>
      <c r="D43" s="68"/>
      <c r="E43" s="58">
        <f t="shared" si="0"/>
        <v>0</v>
      </c>
      <c r="F43" s="69"/>
      <c r="G43" s="68"/>
      <c r="H43" s="58">
        <f t="shared" si="1"/>
        <v>0</v>
      </c>
      <c r="I43" s="70"/>
      <c r="J43" s="61"/>
      <c r="K43" s="68"/>
      <c r="L43" s="58">
        <f t="shared" si="2"/>
        <v>0</v>
      </c>
      <c r="M43" s="71"/>
      <c r="N43" s="72"/>
      <c r="O43" s="64">
        <f t="shared" si="3"/>
        <v>0</v>
      </c>
      <c r="P43" s="71"/>
      <c r="Q43" s="65">
        <f t="shared" si="4"/>
        <v>0</v>
      </c>
    </row>
    <row r="44" spans="1:17" ht="20.25" x14ac:dyDescent="0.25">
      <c r="A44" s="54">
        <v>38</v>
      </c>
      <c r="B44" s="73"/>
      <c r="C44" s="56"/>
      <c r="D44" s="68"/>
      <c r="E44" s="58">
        <f t="shared" si="0"/>
        <v>0</v>
      </c>
      <c r="F44" s="69"/>
      <c r="G44" s="68"/>
      <c r="H44" s="58">
        <f t="shared" si="1"/>
        <v>0</v>
      </c>
      <c r="I44" s="70"/>
      <c r="J44" s="61"/>
      <c r="K44" s="68"/>
      <c r="L44" s="58">
        <f t="shared" si="2"/>
        <v>0</v>
      </c>
      <c r="M44" s="71"/>
      <c r="N44" s="72"/>
      <c r="O44" s="64">
        <f t="shared" si="3"/>
        <v>0</v>
      </c>
      <c r="P44" s="71"/>
      <c r="Q44" s="65">
        <f t="shared" si="4"/>
        <v>0</v>
      </c>
    </row>
    <row r="45" spans="1:17" ht="20.25" x14ac:dyDescent="0.25">
      <c r="A45" s="54">
        <v>39</v>
      </c>
      <c r="B45" s="73"/>
      <c r="C45" s="56"/>
      <c r="D45" s="68"/>
      <c r="E45" s="58">
        <f t="shared" si="0"/>
        <v>0</v>
      </c>
      <c r="F45" s="69"/>
      <c r="G45" s="68"/>
      <c r="H45" s="58">
        <f t="shared" si="1"/>
        <v>0</v>
      </c>
      <c r="I45" s="70"/>
      <c r="J45" s="61"/>
      <c r="K45" s="68"/>
      <c r="L45" s="58">
        <f t="shared" si="2"/>
        <v>0</v>
      </c>
      <c r="M45" s="71"/>
      <c r="N45" s="72"/>
      <c r="O45" s="64">
        <f t="shared" si="3"/>
        <v>0</v>
      </c>
      <c r="P45" s="71"/>
      <c r="Q45" s="65">
        <f t="shared" si="4"/>
        <v>0</v>
      </c>
    </row>
    <row r="46" spans="1:17" ht="20.25" x14ac:dyDescent="0.25">
      <c r="A46" s="54">
        <v>40</v>
      </c>
      <c r="B46" s="73"/>
      <c r="C46" s="56"/>
      <c r="D46" s="68"/>
      <c r="E46" s="58">
        <f t="shared" si="0"/>
        <v>0</v>
      </c>
      <c r="F46" s="69"/>
      <c r="G46" s="68"/>
      <c r="H46" s="58">
        <f t="shared" si="1"/>
        <v>0</v>
      </c>
      <c r="I46" s="70"/>
      <c r="J46" s="61"/>
      <c r="K46" s="68"/>
      <c r="L46" s="58">
        <f t="shared" si="2"/>
        <v>0</v>
      </c>
      <c r="M46" s="71"/>
      <c r="N46" s="72"/>
      <c r="O46" s="64">
        <f t="shared" si="3"/>
        <v>0</v>
      </c>
      <c r="P46" s="71"/>
      <c r="Q46" s="65">
        <f t="shared" si="4"/>
        <v>0</v>
      </c>
    </row>
    <row r="47" spans="1:17" ht="20.25" x14ac:dyDescent="0.25">
      <c r="A47" s="54">
        <v>41</v>
      </c>
      <c r="B47" s="73"/>
      <c r="C47" s="56"/>
      <c r="D47" s="68"/>
      <c r="E47" s="58">
        <f t="shared" si="0"/>
        <v>0</v>
      </c>
      <c r="F47" s="69"/>
      <c r="G47" s="68"/>
      <c r="H47" s="58">
        <f t="shared" si="1"/>
        <v>0</v>
      </c>
      <c r="I47" s="70"/>
      <c r="J47" s="61"/>
      <c r="K47" s="68"/>
      <c r="L47" s="58">
        <f t="shared" si="2"/>
        <v>0</v>
      </c>
      <c r="M47" s="71"/>
      <c r="N47" s="72"/>
      <c r="O47" s="64">
        <f t="shared" si="3"/>
        <v>0</v>
      </c>
      <c r="P47" s="71"/>
      <c r="Q47" s="65">
        <f t="shared" si="4"/>
        <v>0</v>
      </c>
    </row>
    <row r="48" spans="1:17" ht="20.25" x14ac:dyDescent="0.25">
      <c r="A48" s="54">
        <v>42</v>
      </c>
      <c r="B48" s="73"/>
      <c r="C48" s="56"/>
      <c r="D48" s="68"/>
      <c r="E48" s="58">
        <f t="shared" si="0"/>
        <v>0</v>
      </c>
      <c r="F48" s="69"/>
      <c r="G48" s="68"/>
      <c r="H48" s="58">
        <f t="shared" si="1"/>
        <v>0</v>
      </c>
      <c r="I48" s="70"/>
      <c r="J48" s="61"/>
      <c r="K48" s="68"/>
      <c r="L48" s="58">
        <f t="shared" si="2"/>
        <v>0</v>
      </c>
      <c r="M48" s="71"/>
      <c r="N48" s="72"/>
      <c r="O48" s="64">
        <f t="shared" si="3"/>
        <v>0</v>
      </c>
      <c r="P48" s="71"/>
      <c r="Q48" s="65">
        <f t="shared" si="4"/>
        <v>0</v>
      </c>
    </row>
    <row r="49" spans="1:17" ht="20.25" x14ac:dyDescent="0.25">
      <c r="A49" s="54">
        <v>43</v>
      </c>
      <c r="B49" s="73"/>
      <c r="C49" s="56"/>
      <c r="D49" s="68"/>
      <c r="E49" s="58">
        <f t="shared" si="0"/>
        <v>0</v>
      </c>
      <c r="F49" s="69"/>
      <c r="G49" s="68"/>
      <c r="H49" s="58">
        <f t="shared" si="1"/>
        <v>0</v>
      </c>
      <c r="I49" s="70"/>
      <c r="J49" s="61"/>
      <c r="K49" s="68"/>
      <c r="L49" s="58">
        <f t="shared" si="2"/>
        <v>0</v>
      </c>
      <c r="M49" s="71"/>
      <c r="N49" s="72"/>
      <c r="O49" s="64">
        <f t="shared" si="3"/>
        <v>0</v>
      </c>
      <c r="P49" s="71"/>
      <c r="Q49" s="65">
        <f t="shared" si="4"/>
        <v>0</v>
      </c>
    </row>
    <row r="50" spans="1:17" ht="20.25" x14ac:dyDescent="0.25">
      <c r="A50" s="54">
        <v>44</v>
      </c>
      <c r="B50" s="73"/>
      <c r="C50" s="56"/>
      <c r="D50" s="68"/>
      <c r="E50" s="58">
        <f t="shared" si="0"/>
        <v>0</v>
      </c>
      <c r="F50" s="69"/>
      <c r="G50" s="68"/>
      <c r="H50" s="58">
        <f t="shared" si="1"/>
        <v>0</v>
      </c>
      <c r="I50" s="70"/>
      <c r="J50" s="61"/>
      <c r="K50" s="68"/>
      <c r="L50" s="58">
        <f t="shared" si="2"/>
        <v>0</v>
      </c>
      <c r="M50" s="71"/>
      <c r="N50" s="72"/>
      <c r="O50" s="64">
        <f t="shared" si="3"/>
        <v>0</v>
      </c>
      <c r="P50" s="71"/>
      <c r="Q50" s="65">
        <f t="shared" si="4"/>
        <v>0</v>
      </c>
    </row>
    <row r="51" spans="1:17" ht="20.25" x14ac:dyDescent="0.25">
      <c r="A51" s="54">
        <v>45</v>
      </c>
      <c r="B51" s="73"/>
      <c r="C51" s="56"/>
      <c r="D51" s="68"/>
      <c r="E51" s="58">
        <f t="shared" si="0"/>
        <v>0</v>
      </c>
      <c r="F51" s="69"/>
      <c r="G51" s="68"/>
      <c r="H51" s="58">
        <f t="shared" si="1"/>
        <v>0</v>
      </c>
      <c r="I51" s="70"/>
      <c r="J51" s="61"/>
      <c r="K51" s="68"/>
      <c r="L51" s="58">
        <f t="shared" si="2"/>
        <v>0</v>
      </c>
      <c r="M51" s="71"/>
      <c r="N51" s="72"/>
      <c r="O51" s="64">
        <f t="shared" si="3"/>
        <v>0</v>
      </c>
      <c r="P51" s="71"/>
      <c r="Q51" s="65">
        <f t="shared" si="4"/>
        <v>0</v>
      </c>
    </row>
    <row r="52" spans="1:17" ht="20.25" x14ac:dyDescent="0.25">
      <c r="A52" s="54">
        <v>46</v>
      </c>
      <c r="B52" s="73"/>
      <c r="C52" s="56"/>
      <c r="D52" s="68"/>
      <c r="E52" s="58">
        <f t="shared" si="0"/>
        <v>0</v>
      </c>
      <c r="F52" s="69"/>
      <c r="G52" s="68"/>
      <c r="H52" s="58">
        <f t="shared" si="1"/>
        <v>0</v>
      </c>
      <c r="I52" s="70"/>
      <c r="J52" s="61"/>
      <c r="K52" s="68"/>
      <c r="L52" s="58">
        <f t="shared" si="2"/>
        <v>0</v>
      </c>
      <c r="M52" s="71"/>
      <c r="N52" s="72"/>
      <c r="O52" s="64">
        <f t="shared" si="3"/>
        <v>0</v>
      </c>
      <c r="P52" s="71"/>
      <c r="Q52" s="65">
        <f t="shared" si="4"/>
        <v>0</v>
      </c>
    </row>
    <row r="53" spans="1:17" ht="20.25" x14ac:dyDescent="0.25">
      <c r="A53" s="54">
        <v>47</v>
      </c>
      <c r="B53" s="73"/>
      <c r="C53" s="56"/>
      <c r="D53" s="68"/>
      <c r="E53" s="58">
        <f t="shared" si="0"/>
        <v>0</v>
      </c>
      <c r="F53" s="69"/>
      <c r="G53" s="68"/>
      <c r="H53" s="58">
        <f t="shared" si="1"/>
        <v>0</v>
      </c>
      <c r="I53" s="70"/>
      <c r="J53" s="61"/>
      <c r="K53" s="68"/>
      <c r="L53" s="58">
        <f t="shared" si="2"/>
        <v>0</v>
      </c>
      <c r="M53" s="71"/>
      <c r="N53" s="72"/>
      <c r="O53" s="64">
        <f t="shared" si="3"/>
        <v>0</v>
      </c>
      <c r="P53" s="71"/>
      <c r="Q53" s="65">
        <f t="shared" si="4"/>
        <v>0</v>
      </c>
    </row>
    <row r="54" spans="1:17" ht="20.25" x14ac:dyDescent="0.25">
      <c r="A54" s="54">
        <v>48</v>
      </c>
      <c r="B54" s="73"/>
      <c r="C54" s="56"/>
      <c r="D54" s="68"/>
      <c r="E54" s="58">
        <f t="shared" si="0"/>
        <v>0</v>
      </c>
      <c r="F54" s="69"/>
      <c r="G54" s="68"/>
      <c r="H54" s="58">
        <f t="shared" si="1"/>
        <v>0</v>
      </c>
      <c r="I54" s="70"/>
      <c r="J54" s="61"/>
      <c r="K54" s="68"/>
      <c r="L54" s="58">
        <f t="shared" si="2"/>
        <v>0</v>
      </c>
      <c r="M54" s="71"/>
      <c r="N54" s="72"/>
      <c r="O54" s="64">
        <f t="shared" si="3"/>
        <v>0</v>
      </c>
      <c r="P54" s="71"/>
      <c r="Q54" s="65">
        <f t="shared" si="4"/>
        <v>0</v>
      </c>
    </row>
  </sheetData>
  <sortState xmlns:xlrd2="http://schemas.microsoft.com/office/spreadsheetml/2017/richdata2" ref="B7:Q17">
    <sortCondition descending="1" ref="Q17"/>
  </sortState>
  <pageMargins left="0.12" right="0.2" top="0.37" bottom="0.38" header="0.3" footer="0.3"/>
  <pageSetup paperSize="9" orientation="landscape" horizontalDpi="4294967293" verticalDpi="0" r:id="rId1"/>
  <ignoredErrors>
    <ignoredError sqref="E18:E54 L18:L54 O18:O54 H18 H20:H54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7EC75-AEC4-46ED-A893-0D4C74095A17}">
  <dimension ref="A2:Q54"/>
  <sheetViews>
    <sheetView topLeftCell="A11" workbookViewId="0">
      <selection activeCell="J10" sqref="J10"/>
    </sheetView>
  </sheetViews>
  <sheetFormatPr defaultRowHeight="12.75" x14ac:dyDescent="0.2"/>
  <cols>
    <col min="1" max="1" width="5.28515625" style="1" customWidth="1"/>
    <col min="2" max="2" width="12.7109375" style="1" customWidth="1"/>
    <col min="3" max="3" width="23.5703125" style="1" customWidth="1"/>
    <col min="4" max="9" width="6.140625" style="1" customWidth="1"/>
    <col min="10" max="10" width="23.5703125" style="1" customWidth="1"/>
    <col min="11" max="16" width="6.140625" style="1" customWidth="1"/>
    <col min="17" max="17" width="9.42578125" style="1" bestFit="1" customWidth="1"/>
    <col min="18" max="256" width="9.140625" style="1"/>
    <col min="257" max="257" width="5.28515625" style="1" customWidth="1"/>
    <col min="258" max="258" width="11.140625" style="1" customWidth="1"/>
    <col min="259" max="259" width="23.5703125" style="1" customWidth="1"/>
    <col min="260" max="265" width="6.140625" style="1" customWidth="1"/>
    <col min="266" max="266" width="23.5703125" style="1" customWidth="1"/>
    <col min="267" max="272" width="6.140625" style="1" customWidth="1"/>
    <col min="273" max="273" width="9.42578125" style="1" bestFit="1" customWidth="1"/>
    <col min="274" max="512" width="9.140625" style="1"/>
    <col min="513" max="513" width="5.28515625" style="1" customWidth="1"/>
    <col min="514" max="514" width="11.140625" style="1" customWidth="1"/>
    <col min="515" max="515" width="23.5703125" style="1" customWidth="1"/>
    <col min="516" max="521" width="6.140625" style="1" customWidth="1"/>
    <col min="522" max="522" width="23.5703125" style="1" customWidth="1"/>
    <col min="523" max="528" width="6.140625" style="1" customWidth="1"/>
    <col min="529" max="529" width="9.42578125" style="1" bestFit="1" customWidth="1"/>
    <col min="530" max="768" width="9.140625" style="1"/>
    <col min="769" max="769" width="5.28515625" style="1" customWidth="1"/>
    <col min="770" max="770" width="11.140625" style="1" customWidth="1"/>
    <col min="771" max="771" width="23.5703125" style="1" customWidth="1"/>
    <col min="772" max="777" width="6.140625" style="1" customWidth="1"/>
    <col min="778" max="778" width="23.5703125" style="1" customWidth="1"/>
    <col min="779" max="784" width="6.140625" style="1" customWidth="1"/>
    <col min="785" max="785" width="9.42578125" style="1" bestFit="1" customWidth="1"/>
    <col min="786" max="1024" width="9.140625" style="1"/>
    <col min="1025" max="1025" width="5.28515625" style="1" customWidth="1"/>
    <col min="1026" max="1026" width="11.140625" style="1" customWidth="1"/>
    <col min="1027" max="1027" width="23.5703125" style="1" customWidth="1"/>
    <col min="1028" max="1033" width="6.140625" style="1" customWidth="1"/>
    <col min="1034" max="1034" width="23.5703125" style="1" customWidth="1"/>
    <col min="1035" max="1040" width="6.140625" style="1" customWidth="1"/>
    <col min="1041" max="1041" width="9.42578125" style="1" bestFit="1" customWidth="1"/>
    <col min="1042" max="1280" width="9.140625" style="1"/>
    <col min="1281" max="1281" width="5.28515625" style="1" customWidth="1"/>
    <col min="1282" max="1282" width="11.140625" style="1" customWidth="1"/>
    <col min="1283" max="1283" width="23.5703125" style="1" customWidth="1"/>
    <col min="1284" max="1289" width="6.140625" style="1" customWidth="1"/>
    <col min="1290" max="1290" width="23.5703125" style="1" customWidth="1"/>
    <col min="1291" max="1296" width="6.140625" style="1" customWidth="1"/>
    <col min="1297" max="1297" width="9.42578125" style="1" bestFit="1" customWidth="1"/>
    <col min="1298" max="1536" width="9.140625" style="1"/>
    <col min="1537" max="1537" width="5.28515625" style="1" customWidth="1"/>
    <col min="1538" max="1538" width="11.140625" style="1" customWidth="1"/>
    <col min="1539" max="1539" width="23.5703125" style="1" customWidth="1"/>
    <col min="1540" max="1545" width="6.140625" style="1" customWidth="1"/>
    <col min="1546" max="1546" width="23.5703125" style="1" customWidth="1"/>
    <col min="1547" max="1552" width="6.140625" style="1" customWidth="1"/>
    <col min="1553" max="1553" width="9.42578125" style="1" bestFit="1" customWidth="1"/>
    <col min="1554" max="1792" width="9.140625" style="1"/>
    <col min="1793" max="1793" width="5.28515625" style="1" customWidth="1"/>
    <col min="1794" max="1794" width="11.140625" style="1" customWidth="1"/>
    <col min="1795" max="1795" width="23.5703125" style="1" customWidth="1"/>
    <col min="1796" max="1801" width="6.140625" style="1" customWidth="1"/>
    <col min="1802" max="1802" width="23.5703125" style="1" customWidth="1"/>
    <col min="1803" max="1808" width="6.140625" style="1" customWidth="1"/>
    <col min="1809" max="1809" width="9.42578125" style="1" bestFit="1" customWidth="1"/>
    <col min="1810" max="2048" width="9.140625" style="1"/>
    <col min="2049" max="2049" width="5.28515625" style="1" customWidth="1"/>
    <col min="2050" max="2050" width="11.140625" style="1" customWidth="1"/>
    <col min="2051" max="2051" width="23.5703125" style="1" customWidth="1"/>
    <col min="2052" max="2057" width="6.140625" style="1" customWidth="1"/>
    <col min="2058" max="2058" width="23.5703125" style="1" customWidth="1"/>
    <col min="2059" max="2064" width="6.140625" style="1" customWidth="1"/>
    <col min="2065" max="2065" width="9.42578125" style="1" bestFit="1" customWidth="1"/>
    <col min="2066" max="2304" width="9.140625" style="1"/>
    <col min="2305" max="2305" width="5.28515625" style="1" customWidth="1"/>
    <col min="2306" max="2306" width="11.140625" style="1" customWidth="1"/>
    <col min="2307" max="2307" width="23.5703125" style="1" customWidth="1"/>
    <col min="2308" max="2313" width="6.140625" style="1" customWidth="1"/>
    <col min="2314" max="2314" width="23.5703125" style="1" customWidth="1"/>
    <col min="2315" max="2320" width="6.140625" style="1" customWidth="1"/>
    <col min="2321" max="2321" width="9.42578125" style="1" bestFit="1" customWidth="1"/>
    <col min="2322" max="2560" width="9.140625" style="1"/>
    <col min="2561" max="2561" width="5.28515625" style="1" customWidth="1"/>
    <col min="2562" max="2562" width="11.140625" style="1" customWidth="1"/>
    <col min="2563" max="2563" width="23.5703125" style="1" customWidth="1"/>
    <col min="2564" max="2569" width="6.140625" style="1" customWidth="1"/>
    <col min="2570" max="2570" width="23.5703125" style="1" customWidth="1"/>
    <col min="2571" max="2576" width="6.140625" style="1" customWidth="1"/>
    <col min="2577" max="2577" width="9.42578125" style="1" bestFit="1" customWidth="1"/>
    <col min="2578" max="2816" width="9.140625" style="1"/>
    <col min="2817" max="2817" width="5.28515625" style="1" customWidth="1"/>
    <col min="2818" max="2818" width="11.140625" style="1" customWidth="1"/>
    <col min="2819" max="2819" width="23.5703125" style="1" customWidth="1"/>
    <col min="2820" max="2825" width="6.140625" style="1" customWidth="1"/>
    <col min="2826" max="2826" width="23.5703125" style="1" customWidth="1"/>
    <col min="2827" max="2832" width="6.140625" style="1" customWidth="1"/>
    <col min="2833" max="2833" width="9.42578125" style="1" bestFit="1" customWidth="1"/>
    <col min="2834" max="3072" width="9.140625" style="1"/>
    <col min="3073" max="3073" width="5.28515625" style="1" customWidth="1"/>
    <col min="3074" max="3074" width="11.140625" style="1" customWidth="1"/>
    <col min="3075" max="3075" width="23.5703125" style="1" customWidth="1"/>
    <col min="3076" max="3081" width="6.140625" style="1" customWidth="1"/>
    <col min="3082" max="3082" width="23.5703125" style="1" customWidth="1"/>
    <col min="3083" max="3088" width="6.140625" style="1" customWidth="1"/>
    <col min="3089" max="3089" width="9.42578125" style="1" bestFit="1" customWidth="1"/>
    <col min="3090" max="3328" width="9.140625" style="1"/>
    <col min="3329" max="3329" width="5.28515625" style="1" customWidth="1"/>
    <col min="3330" max="3330" width="11.140625" style="1" customWidth="1"/>
    <col min="3331" max="3331" width="23.5703125" style="1" customWidth="1"/>
    <col min="3332" max="3337" width="6.140625" style="1" customWidth="1"/>
    <col min="3338" max="3338" width="23.5703125" style="1" customWidth="1"/>
    <col min="3339" max="3344" width="6.140625" style="1" customWidth="1"/>
    <col min="3345" max="3345" width="9.42578125" style="1" bestFit="1" customWidth="1"/>
    <col min="3346" max="3584" width="9.140625" style="1"/>
    <col min="3585" max="3585" width="5.28515625" style="1" customWidth="1"/>
    <col min="3586" max="3586" width="11.140625" style="1" customWidth="1"/>
    <col min="3587" max="3587" width="23.5703125" style="1" customWidth="1"/>
    <col min="3588" max="3593" width="6.140625" style="1" customWidth="1"/>
    <col min="3594" max="3594" width="23.5703125" style="1" customWidth="1"/>
    <col min="3595" max="3600" width="6.140625" style="1" customWidth="1"/>
    <col min="3601" max="3601" width="9.42578125" style="1" bestFit="1" customWidth="1"/>
    <col min="3602" max="3840" width="9.140625" style="1"/>
    <col min="3841" max="3841" width="5.28515625" style="1" customWidth="1"/>
    <col min="3842" max="3842" width="11.140625" style="1" customWidth="1"/>
    <col min="3843" max="3843" width="23.5703125" style="1" customWidth="1"/>
    <col min="3844" max="3849" width="6.140625" style="1" customWidth="1"/>
    <col min="3850" max="3850" width="23.5703125" style="1" customWidth="1"/>
    <col min="3851" max="3856" width="6.140625" style="1" customWidth="1"/>
    <col min="3857" max="3857" width="9.42578125" style="1" bestFit="1" customWidth="1"/>
    <col min="3858" max="4096" width="9.140625" style="1"/>
    <col min="4097" max="4097" width="5.28515625" style="1" customWidth="1"/>
    <col min="4098" max="4098" width="11.140625" style="1" customWidth="1"/>
    <col min="4099" max="4099" width="23.5703125" style="1" customWidth="1"/>
    <col min="4100" max="4105" width="6.140625" style="1" customWidth="1"/>
    <col min="4106" max="4106" width="23.5703125" style="1" customWidth="1"/>
    <col min="4107" max="4112" width="6.140625" style="1" customWidth="1"/>
    <col min="4113" max="4113" width="9.42578125" style="1" bestFit="1" customWidth="1"/>
    <col min="4114" max="4352" width="9.140625" style="1"/>
    <col min="4353" max="4353" width="5.28515625" style="1" customWidth="1"/>
    <col min="4354" max="4354" width="11.140625" style="1" customWidth="1"/>
    <col min="4355" max="4355" width="23.5703125" style="1" customWidth="1"/>
    <col min="4356" max="4361" width="6.140625" style="1" customWidth="1"/>
    <col min="4362" max="4362" width="23.5703125" style="1" customWidth="1"/>
    <col min="4363" max="4368" width="6.140625" style="1" customWidth="1"/>
    <col min="4369" max="4369" width="9.42578125" style="1" bestFit="1" customWidth="1"/>
    <col min="4370" max="4608" width="9.140625" style="1"/>
    <col min="4609" max="4609" width="5.28515625" style="1" customWidth="1"/>
    <col min="4610" max="4610" width="11.140625" style="1" customWidth="1"/>
    <col min="4611" max="4611" width="23.5703125" style="1" customWidth="1"/>
    <col min="4612" max="4617" width="6.140625" style="1" customWidth="1"/>
    <col min="4618" max="4618" width="23.5703125" style="1" customWidth="1"/>
    <col min="4619" max="4624" width="6.140625" style="1" customWidth="1"/>
    <col min="4625" max="4625" width="9.42578125" style="1" bestFit="1" customWidth="1"/>
    <col min="4626" max="4864" width="9.140625" style="1"/>
    <col min="4865" max="4865" width="5.28515625" style="1" customWidth="1"/>
    <col min="4866" max="4866" width="11.140625" style="1" customWidth="1"/>
    <col min="4867" max="4867" width="23.5703125" style="1" customWidth="1"/>
    <col min="4868" max="4873" width="6.140625" style="1" customWidth="1"/>
    <col min="4874" max="4874" width="23.5703125" style="1" customWidth="1"/>
    <col min="4875" max="4880" width="6.140625" style="1" customWidth="1"/>
    <col min="4881" max="4881" width="9.42578125" style="1" bestFit="1" customWidth="1"/>
    <col min="4882" max="5120" width="9.140625" style="1"/>
    <col min="5121" max="5121" width="5.28515625" style="1" customWidth="1"/>
    <col min="5122" max="5122" width="11.140625" style="1" customWidth="1"/>
    <col min="5123" max="5123" width="23.5703125" style="1" customWidth="1"/>
    <col min="5124" max="5129" width="6.140625" style="1" customWidth="1"/>
    <col min="5130" max="5130" width="23.5703125" style="1" customWidth="1"/>
    <col min="5131" max="5136" width="6.140625" style="1" customWidth="1"/>
    <col min="5137" max="5137" width="9.42578125" style="1" bestFit="1" customWidth="1"/>
    <col min="5138" max="5376" width="9.140625" style="1"/>
    <col min="5377" max="5377" width="5.28515625" style="1" customWidth="1"/>
    <col min="5378" max="5378" width="11.140625" style="1" customWidth="1"/>
    <col min="5379" max="5379" width="23.5703125" style="1" customWidth="1"/>
    <col min="5380" max="5385" width="6.140625" style="1" customWidth="1"/>
    <col min="5386" max="5386" width="23.5703125" style="1" customWidth="1"/>
    <col min="5387" max="5392" width="6.140625" style="1" customWidth="1"/>
    <col min="5393" max="5393" width="9.42578125" style="1" bestFit="1" customWidth="1"/>
    <col min="5394" max="5632" width="9.140625" style="1"/>
    <col min="5633" max="5633" width="5.28515625" style="1" customWidth="1"/>
    <col min="5634" max="5634" width="11.140625" style="1" customWidth="1"/>
    <col min="5635" max="5635" width="23.5703125" style="1" customWidth="1"/>
    <col min="5636" max="5641" width="6.140625" style="1" customWidth="1"/>
    <col min="5642" max="5642" width="23.5703125" style="1" customWidth="1"/>
    <col min="5643" max="5648" width="6.140625" style="1" customWidth="1"/>
    <col min="5649" max="5649" width="9.42578125" style="1" bestFit="1" customWidth="1"/>
    <col min="5650" max="5888" width="9.140625" style="1"/>
    <col min="5889" max="5889" width="5.28515625" style="1" customWidth="1"/>
    <col min="5890" max="5890" width="11.140625" style="1" customWidth="1"/>
    <col min="5891" max="5891" width="23.5703125" style="1" customWidth="1"/>
    <col min="5892" max="5897" width="6.140625" style="1" customWidth="1"/>
    <col min="5898" max="5898" width="23.5703125" style="1" customWidth="1"/>
    <col min="5899" max="5904" width="6.140625" style="1" customWidth="1"/>
    <col min="5905" max="5905" width="9.42578125" style="1" bestFit="1" customWidth="1"/>
    <col min="5906" max="6144" width="9.140625" style="1"/>
    <col min="6145" max="6145" width="5.28515625" style="1" customWidth="1"/>
    <col min="6146" max="6146" width="11.140625" style="1" customWidth="1"/>
    <col min="6147" max="6147" width="23.5703125" style="1" customWidth="1"/>
    <col min="6148" max="6153" width="6.140625" style="1" customWidth="1"/>
    <col min="6154" max="6154" width="23.5703125" style="1" customWidth="1"/>
    <col min="6155" max="6160" width="6.140625" style="1" customWidth="1"/>
    <col min="6161" max="6161" width="9.42578125" style="1" bestFit="1" customWidth="1"/>
    <col min="6162" max="6400" width="9.140625" style="1"/>
    <col min="6401" max="6401" width="5.28515625" style="1" customWidth="1"/>
    <col min="6402" max="6402" width="11.140625" style="1" customWidth="1"/>
    <col min="6403" max="6403" width="23.5703125" style="1" customWidth="1"/>
    <col min="6404" max="6409" width="6.140625" style="1" customWidth="1"/>
    <col min="6410" max="6410" width="23.5703125" style="1" customWidth="1"/>
    <col min="6411" max="6416" width="6.140625" style="1" customWidth="1"/>
    <col min="6417" max="6417" width="9.42578125" style="1" bestFit="1" customWidth="1"/>
    <col min="6418" max="6656" width="9.140625" style="1"/>
    <col min="6657" max="6657" width="5.28515625" style="1" customWidth="1"/>
    <col min="6658" max="6658" width="11.140625" style="1" customWidth="1"/>
    <col min="6659" max="6659" width="23.5703125" style="1" customWidth="1"/>
    <col min="6660" max="6665" width="6.140625" style="1" customWidth="1"/>
    <col min="6666" max="6666" width="23.5703125" style="1" customWidth="1"/>
    <col min="6667" max="6672" width="6.140625" style="1" customWidth="1"/>
    <col min="6673" max="6673" width="9.42578125" style="1" bestFit="1" customWidth="1"/>
    <col min="6674" max="6912" width="9.140625" style="1"/>
    <col min="6913" max="6913" width="5.28515625" style="1" customWidth="1"/>
    <col min="6914" max="6914" width="11.140625" style="1" customWidth="1"/>
    <col min="6915" max="6915" width="23.5703125" style="1" customWidth="1"/>
    <col min="6916" max="6921" width="6.140625" style="1" customWidth="1"/>
    <col min="6922" max="6922" width="23.5703125" style="1" customWidth="1"/>
    <col min="6923" max="6928" width="6.140625" style="1" customWidth="1"/>
    <col min="6929" max="6929" width="9.42578125" style="1" bestFit="1" customWidth="1"/>
    <col min="6930" max="7168" width="9.140625" style="1"/>
    <col min="7169" max="7169" width="5.28515625" style="1" customWidth="1"/>
    <col min="7170" max="7170" width="11.140625" style="1" customWidth="1"/>
    <col min="7171" max="7171" width="23.5703125" style="1" customWidth="1"/>
    <col min="7172" max="7177" width="6.140625" style="1" customWidth="1"/>
    <col min="7178" max="7178" width="23.5703125" style="1" customWidth="1"/>
    <col min="7179" max="7184" width="6.140625" style="1" customWidth="1"/>
    <col min="7185" max="7185" width="9.42578125" style="1" bestFit="1" customWidth="1"/>
    <col min="7186" max="7424" width="9.140625" style="1"/>
    <col min="7425" max="7425" width="5.28515625" style="1" customWidth="1"/>
    <col min="7426" max="7426" width="11.140625" style="1" customWidth="1"/>
    <col min="7427" max="7427" width="23.5703125" style="1" customWidth="1"/>
    <col min="7428" max="7433" width="6.140625" style="1" customWidth="1"/>
    <col min="7434" max="7434" width="23.5703125" style="1" customWidth="1"/>
    <col min="7435" max="7440" width="6.140625" style="1" customWidth="1"/>
    <col min="7441" max="7441" width="9.42578125" style="1" bestFit="1" customWidth="1"/>
    <col min="7442" max="7680" width="9.140625" style="1"/>
    <col min="7681" max="7681" width="5.28515625" style="1" customWidth="1"/>
    <col min="7682" max="7682" width="11.140625" style="1" customWidth="1"/>
    <col min="7683" max="7683" width="23.5703125" style="1" customWidth="1"/>
    <col min="7684" max="7689" width="6.140625" style="1" customWidth="1"/>
    <col min="7690" max="7690" width="23.5703125" style="1" customWidth="1"/>
    <col min="7691" max="7696" width="6.140625" style="1" customWidth="1"/>
    <col min="7697" max="7697" width="9.42578125" style="1" bestFit="1" customWidth="1"/>
    <col min="7698" max="7936" width="9.140625" style="1"/>
    <col min="7937" max="7937" width="5.28515625" style="1" customWidth="1"/>
    <col min="7938" max="7938" width="11.140625" style="1" customWidth="1"/>
    <col min="7939" max="7939" width="23.5703125" style="1" customWidth="1"/>
    <col min="7940" max="7945" width="6.140625" style="1" customWidth="1"/>
    <col min="7946" max="7946" width="23.5703125" style="1" customWidth="1"/>
    <col min="7947" max="7952" width="6.140625" style="1" customWidth="1"/>
    <col min="7953" max="7953" width="9.42578125" style="1" bestFit="1" customWidth="1"/>
    <col min="7954" max="8192" width="9.140625" style="1"/>
    <col min="8193" max="8193" width="5.28515625" style="1" customWidth="1"/>
    <col min="8194" max="8194" width="11.140625" style="1" customWidth="1"/>
    <col min="8195" max="8195" width="23.5703125" style="1" customWidth="1"/>
    <col min="8196" max="8201" width="6.140625" style="1" customWidth="1"/>
    <col min="8202" max="8202" width="23.5703125" style="1" customWidth="1"/>
    <col min="8203" max="8208" width="6.140625" style="1" customWidth="1"/>
    <col min="8209" max="8209" width="9.42578125" style="1" bestFit="1" customWidth="1"/>
    <col min="8210" max="8448" width="9.140625" style="1"/>
    <col min="8449" max="8449" width="5.28515625" style="1" customWidth="1"/>
    <col min="8450" max="8450" width="11.140625" style="1" customWidth="1"/>
    <col min="8451" max="8451" width="23.5703125" style="1" customWidth="1"/>
    <col min="8452" max="8457" width="6.140625" style="1" customWidth="1"/>
    <col min="8458" max="8458" width="23.5703125" style="1" customWidth="1"/>
    <col min="8459" max="8464" width="6.140625" style="1" customWidth="1"/>
    <col min="8465" max="8465" width="9.42578125" style="1" bestFit="1" customWidth="1"/>
    <col min="8466" max="8704" width="9.140625" style="1"/>
    <col min="8705" max="8705" width="5.28515625" style="1" customWidth="1"/>
    <col min="8706" max="8706" width="11.140625" style="1" customWidth="1"/>
    <col min="8707" max="8707" width="23.5703125" style="1" customWidth="1"/>
    <col min="8708" max="8713" width="6.140625" style="1" customWidth="1"/>
    <col min="8714" max="8714" width="23.5703125" style="1" customWidth="1"/>
    <col min="8715" max="8720" width="6.140625" style="1" customWidth="1"/>
    <col min="8721" max="8721" width="9.42578125" style="1" bestFit="1" customWidth="1"/>
    <col min="8722" max="8960" width="9.140625" style="1"/>
    <col min="8961" max="8961" width="5.28515625" style="1" customWidth="1"/>
    <col min="8962" max="8962" width="11.140625" style="1" customWidth="1"/>
    <col min="8963" max="8963" width="23.5703125" style="1" customWidth="1"/>
    <col min="8964" max="8969" width="6.140625" style="1" customWidth="1"/>
    <col min="8970" max="8970" width="23.5703125" style="1" customWidth="1"/>
    <col min="8971" max="8976" width="6.140625" style="1" customWidth="1"/>
    <col min="8977" max="8977" width="9.42578125" style="1" bestFit="1" customWidth="1"/>
    <col min="8978" max="9216" width="9.140625" style="1"/>
    <col min="9217" max="9217" width="5.28515625" style="1" customWidth="1"/>
    <col min="9218" max="9218" width="11.140625" style="1" customWidth="1"/>
    <col min="9219" max="9219" width="23.5703125" style="1" customWidth="1"/>
    <col min="9220" max="9225" width="6.140625" style="1" customWidth="1"/>
    <col min="9226" max="9226" width="23.5703125" style="1" customWidth="1"/>
    <col min="9227" max="9232" width="6.140625" style="1" customWidth="1"/>
    <col min="9233" max="9233" width="9.42578125" style="1" bestFit="1" customWidth="1"/>
    <col min="9234" max="9472" width="9.140625" style="1"/>
    <col min="9473" max="9473" width="5.28515625" style="1" customWidth="1"/>
    <col min="9474" max="9474" width="11.140625" style="1" customWidth="1"/>
    <col min="9475" max="9475" width="23.5703125" style="1" customWidth="1"/>
    <col min="9476" max="9481" width="6.140625" style="1" customWidth="1"/>
    <col min="9482" max="9482" width="23.5703125" style="1" customWidth="1"/>
    <col min="9483" max="9488" width="6.140625" style="1" customWidth="1"/>
    <col min="9489" max="9489" width="9.42578125" style="1" bestFit="1" customWidth="1"/>
    <col min="9490" max="9728" width="9.140625" style="1"/>
    <col min="9729" max="9729" width="5.28515625" style="1" customWidth="1"/>
    <col min="9730" max="9730" width="11.140625" style="1" customWidth="1"/>
    <col min="9731" max="9731" width="23.5703125" style="1" customWidth="1"/>
    <col min="9732" max="9737" width="6.140625" style="1" customWidth="1"/>
    <col min="9738" max="9738" width="23.5703125" style="1" customWidth="1"/>
    <col min="9739" max="9744" width="6.140625" style="1" customWidth="1"/>
    <col min="9745" max="9745" width="9.42578125" style="1" bestFit="1" customWidth="1"/>
    <col min="9746" max="9984" width="9.140625" style="1"/>
    <col min="9985" max="9985" width="5.28515625" style="1" customWidth="1"/>
    <col min="9986" max="9986" width="11.140625" style="1" customWidth="1"/>
    <col min="9987" max="9987" width="23.5703125" style="1" customWidth="1"/>
    <col min="9988" max="9993" width="6.140625" style="1" customWidth="1"/>
    <col min="9994" max="9994" width="23.5703125" style="1" customWidth="1"/>
    <col min="9995" max="10000" width="6.140625" style="1" customWidth="1"/>
    <col min="10001" max="10001" width="9.42578125" style="1" bestFit="1" customWidth="1"/>
    <col min="10002" max="10240" width="9.140625" style="1"/>
    <col min="10241" max="10241" width="5.28515625" style="1" customWidth="1"/>
    <col min="10242" max="10242" width="11.140625" style="1" customWidth="1"/>
    <col min="10243" max="10243" width="23.5703125" style="1" customWidth="1"/>
    <col min="10244" max="10249" width="6.140625" style="1" customWidth="1"/>
    <col min="10250" max="10250" width="23.5703125" style="1" customWidth="1"/>
    <col min="10251" max="10256" width="6.140625" style="1" customWidth="1"/>
    <col min="10257" max="10257" width="9.42578125" style="1" bestFit="1" customWidth="1"/>
    <col min="10258" max="10496" width="9.140625" style="1"/>
    <col min="10497" max="10497" width="5.28515625" style="1" customWidth="1"/>
    <col min="10498" max="10498" width="11.140625" style="1" customWidth="1"/>
    <col min="10499" max="10499" width="23.5703125" style="1" customWidth="1"/>
    <col min="10500" max="10505" width="6.140625" style="1" customWidth="1"/>
    <col min="10506" max="10506" width="23.5703125" style="1" customWidth="1"/>
    <col min="10507" max="10512" width="6.140625" style="1" customWidth="1"/>
    <col min="10513" max="10513" width="9.42578125" style="1" bestFit="1" customWidth="1"/>
    <col min="10514" max="10752" width="9.140625" style="1"/>
    <col min="10753" max="10753" width="5.28515625" style="1" customWidth="1"/>
    <col min="10754" max="10754" width="11.140625" style="1" customWidth="1"/>
    <col min="10755" max="10755" width="23.5703125" style="1" customWidth="1"/>
    <col min="10756" max="10761" width="6.140625" style="1" customWidth="1"/>
    <col min="10762" max="10762" width="23.5703125" style="1" customWidth="1"/>
    <col min="10763" max="10768" width="6.140625" style="1" customWidth="1"/>
    <col min="10769" max="10769" width="9.42578125" style="1" bestFit="1" customWidth="1"/>
    <col min="10770" max="11008" width="9.140625" style="1"/>
    <col min="11009" max="11009" width="5.28515625" style="1" customWidth="1"/>
    <col min="11010" max="11010" width="11.140625" style="1" customWidth="1"/>
    <col min="11011" max="11011" width="23.5703125" style="1" customWidth="1"/>
    <col min="11012" max="11017" width="6.140625" style="1" customWidth="1"/>
    <col min="11018" max="11018" width="23.5703125" style="1" customWidth="1"/>
    <col min="11019" max="11024" width="6.140625" style="1" customWidth="1"/>
    <col min="11025" max="11025" width="9.42578125" style="1" bestFit="1" customWidth="1"/>
    <col min="11026" max="11264" width="9.140625" style="1"/>
    <col min="11265" max="11265" width="5.28515625" style="1" customWidth="1"/>
    <col min="11266" max="11266" width="11.140625" style="1" customWidth="1"/>
    <col min="11267" max="11267" width="23.5703125" style="1" customWidth="1"/>
    <col min="11268" max="11273" width="6.140625" style="1" customWidth="1"/>
    <col min="11274" max="11274" width="23.5703125" style="1" customWidth="1"/>
    <col min="11275" max="11280" width="6.140625" style="1" customWidth="1"/>
    <col min="11281" max="11281" width="9.42578125" style="1" bestFit="1" customWidth="1"/>
    <col min="11282" max="11520" width="9.140625" style="1"/>
    <col min="11521" max="11521" width="5.28515625" style="1" customWidth="1"/>
    <col min="11522" max="11522" width="11.140625" style="1" customWidth="1"/>
    <col min="11523" max="11523" width="23.5703125" style="1" customWidth="1"/>
    <col min="11524" max="11529" width="6.140625" style="1" customWidth="1"/>
    <col min="11530" max="11530" width="23.5703125" style="1" customWidth="1"/>
    <col min="11531" max="11536" width="6.140625" style="1" customWidth="1"/>
    <col min="11537" max="11537" width="9.42578125" style="1" bestFit="1" customWidth="1"/>
    <col min="11538" max="11776" width="9.140625" style="1"/>
    <col min="11777" max="11777" width="5.28515625" style="1" customWidth="1"/>
    <col min="11778" max="11778" width="11.140625" style="1" customWidth="1"/>
    <col min="11779" max="11779" width="23.5703125" style="1" customWidth="1"/>
    <col min="11780" max="11785" width="6.140625" style="1" customWidth="1"/>
    <col min="11786" max="11786" width="23.5703125" style="1" customWidth="1"/>
    <col min="11787" max="11792" width="6.140625" style="1" customWidth="1"/>
    <col min="11793" max="11793" width="9.42578125" style="1" bestFit="1" customWidth="1"/>
    <col min="11794" max="12032" width="9.140625" style="1"/>
    <col min="12033" max="12033" width="5.28515625" style="1" customWidth="1"/>
    <col min="12034" max="12034" width="11.140625" style="1" customWidth="1"/>
    <col min="12035" max="12035" width="23.5703125" style="1" customWidth="1"/>
    <col min="12036" max="12041" width="6.140625" style="1" customWidth="1"/>
    <col min="12042" max="12042" width="23.5703125" style="1" customWidth="1"/>
    <col min="12043" max="12048" width="6.140625" style="1" customWidth="1"/>
    <col min="12049" max="12049" width="9.42578125" style="1" bestFit="1" customWidth="1"/>
    <col min="12050" max="12288" width="9.140625" style="1"/>
    <col min="12289" max="12289" width="5.28515625" style="1" customWidth="1"/>
    <col min="12290" max="12290" width="11.140625" style="1" customWidth="1"/>
    <col min="12291" max="12291" width="23.5703125" style="1" customWidth="1"/>
    <col min="12292" max="12297" width="6.140625" style="1" customWidth="1"/>
    <col min="12298" max="12298" width="23.5703125" style="1" customWidth="1"/>
    <col min="12299" max="12304" width="6.140625" style="1" customWidth="1"/>
    <col min="12305" max="12305" width="9.42578125" style="1" bestFit="1" customWidth="1"/>
    <col min="12306" max="12544" width="9.140625" style="1"/>
    <col min="12545" max="12545" width="5.28515625" style="1" customWidth="1"/>
    <col min="12546" max="12546" width="11.140625" style="1" customWidth="1"/>
    <col min="12547" max="12547" width="23.5703125" style="1" customWidth="1"/>
    <col min="12548" max="12553" width="6.140625" style="1" customWidth="1"/>
    <col min="12554" max="12554" width="23.5703125" style="1" customWidth="1"/>
    <col min="12555" max="12560" width="6.140625" style="1" customWidth="1"/>
    <col min="12561" max="12561" width="9.42578125" style="1" bestFit="1" customWidth="1"/>
    <col min="12562" max="12800" width="9.140625" style="1"/>
    <col min="12801" max="12801" width="5.28515625" style="1" customWidth="1"/>
    <col min="12802" max="12802" width="11.140625" style="1" customWidth="1"/>
    <col min="12803" max="12803" width="23.5703125" style="1" customWidth="1"/>
    <col min="12804" max="12809" width="6.140625" style="1" customWidth="1"/>
    <col min="12810" max="12810" width="23.5703125" style="1" customWidth="1"/>
    <col min="12811" max="12816" width="6.140625" style="1" customWidth="1"/>
    <col min="12817" max="12817" width="9.42578125" style="1" bestFit="1" customWidth="1"/>
    <col min="12818" max="13056" width="9.140625" style="1"/>
    <col min="13057" max="13057" width="5.28515625" style="1" customWidth="1"/>
    <col min="13058" max="13058" width="11.140625" style="1" customWidth="1"/>
    <col min="13059" max="13059" width="23.5703125" style="1" customWidth="1"/>
    <col min="13060" max="13065" width="6.140625" style="1" customWidth="1"/>
    <col min="13066" max="13066" width="23.5703125" style="1" customWidth="1"/>
    <col min="13067" max="13072" width="6.140625" style="1" customWidth="1"/>
    <col min="13073" max="13073" width="9.42578125" style="1" bestFit="1" customWidth="1"/>
    <col min="13074" max="13312" width="9.140625" style="1"/>
    <col min="13313" max="13313" width="5.28515625" style="1" customWidth="1"/>
    <col min="13314" max="13314" width="11.140625" style="1" customWidth="1"/>
    <col min="13315" max="13315" width="23.5703125" style="1" customWidth="1"/>
    <col min="13316" max="13321" width="6.140625" style="1" customWidth="1"/>
    <col min="13322" max="13322" width="23.5703125" style="1" customWidth="1"/>
    <col min="13323" max="13328" width="6.140625" style="1" customWidth="1"/>
    <col min="13329" max="13329" width="9.42578125" style="1" bestFit="1" customWidth="1"/>
    <col min="13330" max="13568" width="9.140625" style="1"/>
    <col min="13569" max="13569" width="5.28515625" style="1" customWidth="1"/>
    <col min="13570" max="13570" width="11.140625" style="1" customWidth="1"/>
    <col min="13571" max="13571" width="23.5703125" style="1" customWidth="1"/>
    <col min="13572" max="13577" width="6.140625" style="1" customWidth="1"/>
    <col min="13578" max="13578" width="23.5703125" style="1" customWidth="1"/>
    <col min="13579" max="13584" width="6.140625" style="1" customWidth="1"/>
    <col min="13585" max="13585" width="9.42578125" style="1" bestFit="1" customWidth="1"/>
    <col min="13586" max="13824" width="9.140625" style="1"/>
    <col min="13825" max="13825" width="5.28515625" style="1" customWidth="1"/>
    <col min="13826" max="13826" width="11.140625" style="1" customWidth="1"/>
    <col min="13827" max="13827" width="23.5703125" style="1" customWidth="1"/>
    <col min="13828" max="13833" width="6.140625" style="1" customWidth="1"/>
    <col min="13834" max="13834" width="23.5703125" style="1" customWidth="1"/>
    <col min="13835" max="13840" width="6.140625" style="1" customWidth="1"/>
    <col min="13841" max="13841" width="9.42578125" style="1" bestFit="1" customWidth="1"/>
    <col min="13842" max="14080" width="9.140625" style="1"/>
    <col min="14081" max="14081" width="5.28515625" style="1" customWidth="1"/>
    <col min="14082" max="14082" width="11.140625" style="1" customWidth="1"/>
    <col min="14083" max="14083" width="23.5703125" style="1" customWidth="1"/>
    <col min="14084" max="14089" width="6.140625" style="1" customWidth="1"/>
    <col min="14090" max="14090" width="23.5703125" style="1" customWidth="1"/>
    <col min="14091" max="14096" width="6.140625" style="1" customWidth="1"/>
    <col min="14097" max="14097" width="9.42578125" style="1" bestFit="1" customWidth="1"/>
    <col min="14098" max="14336" width="9.140625" style="1"/>
    <col min="14337" max="14337" width="5.28515625" style="1" customWidth="1"/>
    <col min="14338" max="14338" width="11.140625" style="1" customWidth="1"/>
    <col min="14339" max="14339" width="23.5703125" style="1" customWidth="1"/>
    <col min="14340" max="14345" width="6.140625" style="1" customWidth="1"/>
    <col min="14346" max="14346" width="23.5703125" style="1" customWidth="1"/>
    <col min="14347" max="14352" width="6.140625" style="1" customWidth="1"/>
    <col min="14353" max="14353" width="9.42578125" style="1" bestFit="1" customWidth="1"/>
    <col min="14354" max="14592" width="9.140625" style="1"/>
    <col min="14593" max="14593" width="5.28515625" style="1" customWidth="1"/>
    <col min="14594" max="14594" width="11.140625" style="1" customWidth="1"/>
    <col min="14595" max="14595" width="23.5703125" style="1" customWidth="1"/>
    <col min="14596" max="14601" width="6.140625" style="1" customWidth="1"/>
    <col min="14602" max="14602" width="23.5703125" style="1" customWidth="1"/>
    <col min="14603" max="14608" width="6.140625" style="1" customWidth="1"/>
    <col min="14609" max="14609" width="9.42578125" style="1" bestFit="1" customWidth="1"/>
    <col min="14610" max="14848" width="9.140625" style="1"/>
    <col min="14849" max="14849" width="5.28515625" style="1" customWidth="1"/>
    <col min="14850" max="14850" width="11.140625" style="1" customWidth="1"/>
    <col min="14851" max="14851" width="23.5703125" style="1" customWidth="1"/>
    <col min="14852" max="14857" width="6.140625" style="1" customWidth="1"/>
    <col min="14858" max="14858" width="23.5703125" style="1" customWidth="1"/>
    <col min="14859" max="14864" width="6.140625" style="1" customWidth="1"/>
    <col min="14865" max="14865" width="9.42578125" style="1" bestFit="1" customWidth="1"/>
    <col min="14866" max="15104" width="9.140625" style="1"/>
    <col min="15105" max="15105" width="5.28515625" style="1" customWidth="1"/>
    <col min="15106" max="15106" width="11.140625" style="1" customWidth="1"/>
    <col min="15107" max="15107" width="23.5703125" style="1" customWidth="1"/>
    <col min="15108" max="15113" width="6.140625" style="1" customWidth="1"/>
    <col min="15114" max="15114" width="23.5703125" style="1" customWidth="1"/>
    <col min="15115" max="15120" width="6.140625" style="1" customWidth="1"/>
    <col min="15121" max="15121" width="9.42578125" style="1" bestFit="1" customWidth="1"/>
    <col min="15122" max="15360" width="9.140625" style="1"/>
    <col min="15361" max="15361" width="5.28515625" style="1" customWidth="1"/>
    <col min="15362" max="15362" width="11.140625" style="1" customWidth="1"/>
    <col min="15363" max="15363" width="23.5703125" style="1" customWidth="1"/>
    <col min="15364" max="15369" width="6.140625" style="1" customWidth="1"/>
    <col min="15370" max="15370" width="23.5703125" style="1" customWidth="1"/>
    <col min="15371" max="15376" width="6.140625" style="1" customWidth="1"/>
    <col min="15377" max="15377" width="9.42578125" style="1" bestFit="1" customWidth="1"/>
    <col min="15378" max="15616" width="9.140625" style="1"/>
    <col min="15617" max="15617" width="5.28515625" style="1" customWidth="1"/>
    <col min="15618" max="15618" width="11.140625" style="1" customWidth="1"/>
    <col min="15619" max="15619" width="23.5703125" style="1" customWidth="1"/>
    <col min="15620" max="15625" width="6.140625" style="1" customWidth="1"/>
    <col min="15626" max="15626" width="23.5703125" style="1" customWidth="1"/>
    <col min="15627" max="15632" width="6.140625" style="1" customWidth="1"/>
    <col min="15633" max="15633" width="9.42578125" style="1" bestFit="1" customWidth="1"/>
    <col min="15634" max="15872" width="9.140625" style="1"/>
    <col min="15873" max="15873" width="5.28515625" style="1" customWidth="1"/>
    <col min="15874" max="15874" width="11.140625" style="1" customWidth="1"/>
    <col min="15875" max="15875" width="23.5703125" style="1" customWidth="1"/>
    <col min="15876" max="15881" width="6.140625" style="1" customWidth="1"/>
    <col min="15882" max="15882" width="23.5703125" style="1" customWidth="1"/>
    <col min="15883" max="15888" width="6.140625" style="1" customWidth="1"/>
    <col min="15889" max="15889" width="9.42578125" style="1" bestFit="1" customWidth="1"/>
    <col min="15890" max="16128" width="9.140625" style="1"/>
    <col min="16129" max="16129" width="5.28515625" style="1" customWidth="1"/>
    <col min="16130" max="16130" width="11.140625" style="1" customWidth="1"/>
    <col min="16131" max="16131" width="23.5703125" style="1" customWidth="1"/>
    <col min="16132" max="16137" width="6.140625" style="1" customWidth="1"/>
    <col min="16138" max="16138" width="23.5703125" style="1" customWidth="1"/>
    <col min="16139" max="16144" width="6.140625" style="1" customWidth="1"/>
    <col min="16145" max="16145" width="9.42578125" style="1" bestFit="1" customWidth="1"/>
    <col min="16146" max="16384" width="9.140625" style="1"/>
  </cols>
  <sheetData>
    <row r="2" spans="1:17" ht="27" x14ac:dyDescent="0.35">
      <c r="B2" s="4"/>
      <c r="E2" s="4"/>
      <c r="F2" s="4"/>
      <c r="G2" s="27" t="s">
        <v>9</v>
      </c>
      <c r="I2" s="4"/>
      <c r="J2" s="4"/>
      <c r="K2" s="4"/>
      <c r="L2" s="4"/>
      <c r="M2" s="4"/>
      <c r="N2" s="4"/>
      <c r="O2" s="4"/>
      <c r="P2" s="4"/>
    </row>
    <row r="3" spans="1:17" ht="23.25" x14ac:dyDescent="0.35">
      <c r="B3" s="6"/>
      <c r="E3" s="6"/>
      <c r="F3" s="6"/>
      <c r="G3" s="28" t="s">
        <v>32</v>
      </c>
      <c r="I3" s="6"/>
      <c r="J3" s="6"/>
      <c r="K3" s="6"/>
      <c r="L3" s="6"/>
      <c r="M3" s="6"/>
      <c r="N3" s="6"/>
      <c r="O3" s="6"/>
      <c r="P3" s="6"/>
    </row>
    <row r="4" spans="1:17" ht="27" thickBot="1" x14ac:dyDescent="0.45">
      <c r="E4" s="29"/>
      <c r="F4" s="30" t="s">
        <v>10</v>
      </c>
      <c r="G4" s="31" t="s">
        <v>11</v>
      </c>
      <c r="I4" s="29"/>
      <c r="K4" s="32"/>
      <c r="L4" s="29"/>
      <c r="M4" s="29"/>
      <c r="N4" s="32"/>
      <c r="O4" s="29"/>
      <c r="P4" s="29"/>
    </row>
    <row r="5" spans="1:17" ht="16.5" thickBot="1" x14ac:dyDescent="0.3">
      <c r="A5" s="33"/>
      <c r="B5" s="33"/>
      <c r="C5" s="33"/>
      <c r="D5" s="34"/>
      <c r="E5" s="35" t="s">
        <v>12</v>
      </c>
      <c r="F5" s="36"/>
      <c r="G5" s="34"/>
      <c r="H5" s="35" t="s">
        <v>13</v>
      </c>
      <c r="I5" s="36"/>
      <c r="J5" s="33"/>
      <c r="K5" s="37"/>
      <c r="L5" s="38" t="s">
        <v>12</v>
      </c>
      <c r="M5" s="39"/>
      <c r="N5" s="37"/>
      <c r="O5" s="38" t="s">
        <v>13</v>
      </c>
      <c r="P5" s="39"/>
      <c r="Q5" s="33"/>
    </row>
    <row r="6" spans="1:17" ht="16.5" thickBot="1" x14ac:dyDescent="0.3">
      <c r="A6" s="40" t="s">
        <v>14</v>
      </c>
      <c r="B6" s="41" t="s">
        <v>15</v>
      </c>
      <c r="C6" s="42" t="s">
        <v>16</v>
      </c>
      <c r="D6" s="43" t="s">
        <v>17</v>
      </c>
      <c r="E6" s="44" t="s">
        <v>18</v>
      </c>
      <c r="F6" s="45" t="s">
        <v>19</v>
      </c>
      <c r="G6" s="43" t="s">
        <v>20</v>
      </c>
      <c r="H6" s="44" t="s">
        <v>21</v>
      </c>
      <c r="I6" s="46" t="s">
        <v>22</v>
      </c>
      <c r="J6" s="47" t="s">
        <v>23</v>
      </c>
      <c r="K6" s="48" t="s">
        <v>17</v>
      </c>
      <c r="L6" s="49" t="s">
        <v>18</v>
      </c>
      <c r="M6" s="50" t="s">
        <v>19</v>
      </c>
      <c r="N6" s="51" t="s">
        <v>20</v>
      </c>
      <c r="O6" s="52" t="s">
        <v>21</v>
      </c>
      <c r="P6" s="50" t="s">
        <v>22</v>
      </c>
      <c r="Q6" s="53" t="s">
        <v>2</v>
      </c>
    </row>
    <row r="7" spans="1:17" ht="20.25" x14ac:dyDescent="0.25">
      <c r="A7" s="54">
        <v>1</v>
      </c>
      <c r="B7" s="67"/>
      <c r="C7" s="56" t="s">
        <v>67</v>
      </c>
      <c r="D7" s="68">
        <v>90</v>
      </c>
      <c r="E7" s="58">
        <f>F7-D7</f>
        <v>44</v>
      </c>
      <c r="F7" s="69">
        <v>134</v>
      </c>
      <c r="G7" s="68">
        <v>83</v>
      </c>
      <c r="H7" s="58">
        <v>43</v>
      </c>
      <c r="I7" s="70">
        <v>126</v>
      </c>
      <c r="J7" s="61" t="s">
        <v>68</v>
      </c>
      <c r="K7" s="68">
        <v>88</v>
      </c>
      <c r="L7" s="58">
        <f>M7-K7</f>
        <v>35</v>
      </c>
      <c r="M7" s="71">
        <v>123</v>
      </c>
      <c r="N7" s="72">
        <v>90</v>
      </c>
      <c r="O7" s="64">
        <f>P7-N7</f>
        <v>26</v>
      </c>
      <c r="P7" s="71">
        <v>116</v>
      </c>
      <c r="Q7" s="65">
        <f>F7+I7+M7+P7</f>
        <v>499</v>
      </c>
    </row>
    <row r="8" spans="1:17" ht="20.25" x14ac:dyDescent="0.25">
      <c r="A8" s="54">
        <v>2</v>
      </c>
      <c r="B8" s="67"/>
      <c r="C8" s="56" t="s">
        <v>110</v>
      </c>
      <c r="D8" s="68">
        <v>78</v>
      </c>
      <c r="E8" s="58">
        <f>F8-D8</f>
        <v>34</v>
      </c>
      <c r="F8" s="69">
        <v>112</v>
      </c>
      <c r="G8" s="68">
        <v>89</v>
      </c>
      <c r="H8" s="58">
        <f>I8-G8</f>
        <v>26</v>
      </c>
      <c r="I8" s="70">
        <v>115</v>
      </c>
      <c r="J8" s="61" t="s">
        <v>109</v>
      </c>
      <c r="K8" s="68">
        <v>92</v>
      </c>
      <c r="L8" s="58">
        <f>M8-K8</f>
        <v>32</v>
      </c>
      <c r="M8" s="71">
        <v>124</v>
      </c>
      <c r="N8" s="72">
        <v>91</v>
      </c>
      <c r="O8" s="64">
        <f>P8-N8</f>
        <v>54</v>
      </c>
      <c r="P8" s="71">
        <v>145</v>
      </c>
      <c r="Q8" s="65">
        <f>F8+I8+M8+P8</f>
        <v>496</v>
      </c>
    </row>
    <row r="9" spans="1:17" ht="20.25" x14ac:dyDescent="0.25">
      <c r="A9" s="54">
        <v>3</v>
      </c>
      <c r="B9" s="73"/>
      <c r="C9" s="56" t="s">
        <v>222</v>
      </c>
      <c r="D9" s="68">
        <v>90</v>
      </c>
      <c r="E9" s="58">
        <f>F9-D9</f>
        <v>35</v>
      </c>
      <c r="F9" s="69">
        <v>125</v>
      </c>
      <c r="G9" s="68">
        <v>95</v>
      </c>
      <c r="H9" s="58">
        <f>I9-G9</f>
        <v>45</v>
      </c>
      <c r="I9" s="70">
        <v>140</v>
      </c>
      <c r="J9" s="76" t="s">
        <v>235</v>
      </c>
      <c r="K9" s="68">
        <v>87</v>
      </c>
      <c r="L9" s="58">
        <f>M9-K9</f>
        <v>16</v>
      </c>
      <c r="M9" s="71">
        <v>103</v>
      </c>
      <c r="N9" s="72">
        <v>85</v>
      </c>
      <c r="O9" s="64">
        <f>P9-N9</f>
        <v>26</v>
      </c>
      <c r="P9" s="71">
        <v>111</v>
      </c>
      <c r="Q9" s="65">
        <f>F9+I9+M9+P9</f>
        <v>479</v>
      </c>
    </row>
    <row r="10" spans="1:17" ht="20.25" x14ac:dyDescent="0.25">
      <c r="A10" s="66">
        <v>4</v>
      </c>
      <c r="B10" s="55"/>
      <c r="C10" s="56" t="s">
        <v>63</v>
      </c>
      <c r="D10" s="57">
        <v>78</v>
      </c>
      <c r="E10" s="58">
        <f>F10-D10</f>
        <v>42</v>
      </c>
      <c r="F10" s="59">
        <v>120</v>
      </c>
      <c r="G10" s="57">
        <v>78</v>
      </c>
      <c r="H10" s="58">
        <f>I10-G10</f>
        <v>44</v>
      </c>
      <c r="I10" s="60">
        <v>122</v>
      </c>
      <c r="J10" s="61" t="s">
        <v>64</v>
      </c>
      <c r="K10" s="57">
        <v>79</v>
      </c>
      <c r="L10" s="58">
        <f>M10-K10</f>
        <v>27</v>
      </c>
      <c r="M10" s="62">
        <v>106</v>
      </c>
      <c r="N10" s="63">
        <v>82</v>
      </c>
      <c r="O10" s="64">
        <f>P10-N10</f>
        <v>35</v>
      </c>
      <c r="P10" s="62">
        <v>117</v>
      </c>
      <c r="Q10" s="65">
        <f>F10+I10+M10+P10</f>
        <v>465</v>
      </c>
    </row>
    <row r="11" spans="1:17" ht="20.25" x14ac:dyDescent="0.25">
      <c r="A11" s="66">
        <v>5</v>
      </c>
      <c r="B11" s="55"/>
      <c r="C11" s="56" t="s">
        <v>151</v>
      </c>
      <c r="D11" s="57">
        <v>86</v>
      </c>
      <c r="E11" s="58">
        <f>F11-D11</f>
        <v>34</v>
      </c>
      <c r="F11" s="59">
        <v>120</v>
      </c>
      <c r="G11" s="57">
        <v>91</v>
      </c>
      <c r="H11" s="58">
        <f>I11-G11</f>
        <v>44</v>
      </c>
      <c r="I11" s="60">
        <v>135</v>
      </c>
      <c r="J11" s="61" t="s">
        <v>61</v>
      </c>
      <c r="K11" s="57">
        <v>81</v>
      </c>
      <c r="L11" s="58">
        <f>M11-K11</f>
        <v>18</v>
      </c>
      <c r="M11" s="62">
        <v>99</v>
      </c>
      <c r="N11" s="63">
        <v>73</v>
      </c>
      <c r="O11" s="64">
        <f>P11-N11</f>
        <v>34</v>
      </c>
      <c r="P11" s="62">
        <v>107</v>
      </c>
      <c r="Q11" s="65">
        <f>F11+I11+M11+P11</f>
        <v>461</v>
      </c>
    </row>
    <row r="12" spans="1:17" ht="20.25" x14ac:dyDescent="0.25">
      <c r="A12" s="66">
        <v>6</v>
      </c>
      <c r="B12" s="67"/>
      <c r="C12" s="56" t="s">
        <v>106</v>
      </c>
      <c r="D12" s="68">
        <v>80</v>
      </c>
      <c r="E12" s="58">
        <f>F12-D12</f>
        <v>25</v>
      </c>
      <c r="F12" s="69">
        <v>105</v>
      </c>
      <c r="G12" s="68">
        <v>85</v>
      </c>
      <c r="H12" s="58">
        <f>I12-G12</f>
        <v>41</v>
      </c>
      <c r="I12" s="70">
        <v>126</v>
      </c>
      <c r="J12" s="61" t="s">
        <v>107</v>
      </c>
      <c r="K12" s="68">
        <v>92</v>
      </c>
      <c r="L12" s="58">
        <f>M12-K12</f>
        <v>30</v>
      </c>
      <c r="M12" s="71">
        <v>122</v>
      </c>
      <c r="N12" s="72">
        <v>79</v>
      </c>
      <c r="O12" s="64">
        <f>P12-N12</f>
        <v>25</v>
      </c>
      <c r="P12" s="71">
        <v>104</v>
      </c>
      <c r="Q12" s="65">
        <f>F12+I12+M12+P12</f>
        <v>457</v>
      </c>
    </row>
    <row r="13" spans="1:17" ht="20.25" x14ac:dyDescent="0.25">
      <c r="A13" s="66">
        <v>7</v>
      </c>
      <c r="B13" s="67"/>
      <c r="C13" s="56" t="s">
        <v>105</v>
      </c>
      <c r="D13" s="68">
        <v>58</v>
      </c>
      <c r="E13" s="58">
        <f>F13-D13</f>
        <v>18</v>
      </c>
      <c r="F13" s="69">
        <v>76</v>
      </c>
      <c r="G13" s="68">
        <v>75</v>
      </c>
      <c r="H13" s="58">
        <f>I13-G13</f>
        <v>26</v>
      </c>
      <c r="I13" s="70">
        <v>101</v>
      </c>
      <c r="J13" s="61" t="s">
        <v>104</v>
      </c>
      <c r="K13" s="68">
        <v>79</v>
      </c>
      <c r="L13" s="58">
        <f>M13-K13</f>
        <v>36</v>
      </c>
      <c r="M13" s="71">
        <v>115</v>
      </c>
      <c r="N13" s="72">
        <v>90</v>
      </c>
      <c r="O13" s="64">
        <f>P13-N13</f>
        <v>45</v>
      </c>
      <c r="P13" s="71">
        <v>135</v>
      </c>
      <c r="Q13" s="65">
        <f>F13+I13+M13+P13</f>
        <v>427</v>
      </c>
    </row>
    <row r="14" spans="1:17" ht="20.25" x14ac:dyDescent="0.25">
      <c r="A14" s="66">
        <v>8</v>
      </c>
      <c r="B14" s="75"/>
      <c r="C14" s="56" t="s">
        <v>198</v>
      </c>
      <c r="D14" s="68">
        <v>64</v>
      </c>
      <c r="E14" s="58">
        <f>F14-D14</f>
        <v>34</v>
      </c>
      <c r="F14" s="69">
        <v>98</v>
      </c>
      <c r="G14" s="68">
        <v>76</v>
      </c>
      <c r="H14" s="58">
        <f>I14-G14</f>
        <v>48</v>
      </c>
      <c r="I14" s="70">
        <v>124</v>
      </c>
      <c r="J14" s="61" t="s">
        <v>196</v>
      </c>
      <c r="K14" s="68">
        <v>78</v>
      </c>
      <c r="L14" s="58">
        <f>M14-K14</f>
        <v>18</v>
      </c>
      <c r="M14" s="71">
        <v>96</v>
      </c>
      <c r="N14" s="72">
        <v>75</v>
      </c>
      <c r="O14" s="64">
        <f>P14-N14</f>
        <v>25</v>
      </c>
      <c r="P14" s="71">
        <v>100</v>
      </c>
      <c r="Q14" s="65">
        <f>F14+I14+M14+P14</f>
        <v>418</v>
      </c>
    </row>
    <row r="15" spans="1:17" ht="20.25" x14ac:dyDescent="0.25">
      <c r="A15" s="66">
        <v>9</v>
      </c>
      <c r="B15" s="67"/>
      <c r="C15" s="56" t="s">
        <v>172</v>
      </c>
      <c r="D15" s="68">
        <v>61</v>
      </c>
      <c r="E15" s="58">
        <f>F15-D15</f>
        <v>42</v>
      </c>
      <c r="F15" s="69">
        <v>103</v>
      </c>
      <c r="G15" s="68">
        <v>62</v>
      </c>
      <c r="H15" s="58">
        <f>I15-G15</f>
        <v>40</v>
      </c>
      <c r="I15" s="70">
        <v>102</v>
      </c>
      <c r="J15" s="61" t="s">
        <v>173</v>
      </c>
      <c r="K15" s="68">
        <v>62</v>
      </c>
      <c r="L15" s="58">
        <f>M15-K15</f>
        <v>14</v>
      </c>
      <c r="M15" s="71">
        <v>76</v>
      </c>
      <c r="N15" s="72">
        <v>77</v>
      </c>
      <c r="O15" s="64">
        <f>P15-N15</f>
        <v>17</v>
      </c>
      <c r="P15" s="71">
        <v>94</v>
      </c>
      <c r="Q15" s="65">
        <f>F15+I15+M15+P15</f>
        <v>375</v>
      </c>
    </row>
    <row r="16" spans="1:17" ht="20.25" x14ac:dyDescent="0.25">
      <c r="A16" s="66">
        <v>10</v>
      </c>
      <c r="B16" s="55"/>
      <c r="C16" s="56" t="s">
        <v>230</v>
      </c>
      <c r="D16" s="57">
        <v>65</v>
      </c>
      <c r="E16" s="58">
        <f>F16-D16</f>
        <v>27</v>
      </c>
      <c r="F16" s="59">
        <v>92</v>
      </c>
      <c r="G16" s="57">
        <v>74</v>
      </c>
      <c r="H16" s="58">
        <f>I16-G16</f>
        <v>27</v>
      </c>
      <c r="I16" s="60">
        <v>101</v>
      </c>
      <c r="J16" s="61" t="s">
        <v>229</v>
      </c>
      <c r="K16" s="57">
        <v>63</v>
      </c>
      <c r="L16" s="58">
        <f>M16-K16</f>
        <v>9</v>
      </c>
      <c r="M16" s="62">
        <v>72</v>
      </c>
      <c r="N16" s="63">
        <v>83</v>
      </c>
      <c r="O16" s="64">
        <f>P16-N16</f>
        <v>25</v>
      </c>
      <c r="P16" s="62">
        <v>108</v>
      </c>
      <c r="Q16" s="65">
        <f>F16+I16+M16+P16</f>
        <v>373</v>
      </c>
    </row>
    <row r="17" spans="1:17" ht="20.25" x14ac:dyDescent="0.25">
      <c r="A17" s="66">
        <v>11</v>
      </c>
      <c r="B17" s="67"/>
      <c r="C17" s="61" t="s">
        <v>87</v>
      </c>
      <c r="D17" s="68">
        <v>73</v>
      </c>
      <c r="E17" s="58">
        <f>F17-D17</f>
        <v>18</v>
      </c>
      <c r="F17" s="69">
        <v>91</v>
      </c>
      <c r="G17" s="68">
        <v>69</v>
      </c>
      <c r="H17" s="58">
        <f>I17-G17</f>
        <v>18</v>
      </c>
      <c r="I17" s="70">
        <v>87</v>
      </c>
      <c r="J17" s="56" t="s">
        <v>88</v>
      </c>
      <c r="K17" s="68">
        <v>66</v>
      </c>
      <c r="L17" s="58">
        <f>M17-K17</f>
        <v>26</v>
      </c>
      <c r="M17" s="71">
        <v>92</v>
      </c>
      <c r="N17" s="72">
        <v>70</v>
      </c>
      <c r="O17" s="64">
        <f>P17-N17</f>
        <v>25</v>
      </c>
      <c r="P17" s="71">
        <v>95</v>
      </c>
      <c r="Q17" s="65">
        <f>F17+I17+M17+P17</f>
        <v>365</v>
      </c>
    </row>
    <row r="18" spans="1:17" ht="20.25" x14ac:dyDescent="0.25">
      <c r="A18" s="66">
        <v>12</v>
      </c>
      <c r="B18" s="67"/>
      <c r="C18" s="61" t="s">
        <v>90</v>
      </c>
      <c r="D18" s="68">
        <v>61</v>
      </c>
      <c r="E18" s="58">
        <f>F18-D18</f>
        <v>26</v>
      </c>
      <c r="F18" s="69">
        <v>87</v>
      </c>
      <c r="G18" s="68">
        <v>75</v>
      </c>
      <c r="H18" s="58">
        <f>I18-G18</f>
        <v>42</v>
      </c>
      <c r="I18" s="70">
        <v>117</v>
      </c>
      <c r="J18" s="56" t="s">
        <v>91</v>
      </c>
      <c r="K18" s="68">
        <v>68</v>
      </c>
      <c r="L18" s="58">
        <f>M18-K18</f>
        <v>16</v>
      </c>
      <c r="M18" s="71">
        <v>84</v>
      </c>
      <c r="N18" s="72">
        <v>59</v>
      </c>
      <c r="O18" s="64">
        <f>P18-N18</f>
        <v>16</v>
      </c>
      <c r="P18" s="71">
        <v>75</v>
      </c>
      <c r="Q18" s="65">
        <f>F18+I18+M18+P18</f>
        <v>363</v>
      </c>
    </row>
    <row r="19" spans="1:17" ht="20.25" x14ac:dyDescent="0.25">
      <c r="A19" s="66">
        <v>13</v>
      </c>
      <c r="B19" s="67"/>
      <c r="C19" s="56" t="s">
        <v>184</v>
      </c>
      <c r="D19" s="68">
        <v>76</v>
      </c>
      <c r="E19" s="58">
        <f>F19-D19</f>
        <v>32</v>
      </c>
      <c r="F19" s="69">
        <v>108</v>
      </c>
      <c r="G19" s="68">
        <v>75</v>
      </c>
      <c r="H19" s="58">
        <f>I19-G19</f>
        <v>35</v>
      </c>
      <c r="I19" s="70">
        <v>110</v>
      </c>
      <c r="J19" s="61" t="s">
        <v>185</v>
      </c>
      <c r="K19" s="68">
        <v>49</v>
      </c>
      <c r="L19" s="58">
        <f>M19-K19</f>
        <v>9</v>
      </c>
      <c r="M19" s="71">
        <v>58</v>
      </c>
      <c r="N19" s="72">
        <v>54</v>
      </c>
      <c r="O19" s="64">
        <f>P19-N19</f>
        <v>29</v>
      </c>
      <c r="P19" s="71">
        <v>83</v>
      </c>
      <c r="Q19" s="65">
        <f>F19+I19+M19+P19</f>
        <v>359</v>
      </c>
    </row>
    <row r="20" spans="1:17" ht="20.25" x14ac:dyDescent="0.25">
      <c r="A20" s="66">
        <v>14</v>
      </c>
      <c r="B20" s="67"/>
      <c r="C20" s="56" t="s">
        <v>188</v>
      </c>
      <c r="D20" s="68">
        <v>75</v>
      </c>
      <c r="E20" s="58">
        <f>F20-D20</f>
        <v>24</v>
      </c>
      <c r="F20" s="69">
        <v>99</v>
      </c>
      <c r="G20" s="68">
        <v>74</v>
      </c>
      <c r="H20" s="58">
        <f>I20-G20</f>
        <v>26</v>
      </c>
      <c r="I20" s="70">
        <v>100</v>
      </c>
      <c r="J20" s="61" t="s">
        <v>189</v>
      </c>
      <c r="K20" s="68">
        <v>56</v>
      </c>
      <c r="L20" s="58">
        <f>M20-K20</f>
        <v>18</v>
      </c>
      <c r="M20" s="71">
        <v>74</v>
      </c>
      <c r="N20" s="72">
        <v>55</v>
      </c>
      <c r="O20" s="64">
        <f>P20-N20</f>
        <v>24</v>
      </c>
      <c r="P20" s="71">
        <v>79</v>
      </c>
      <c r="Q20" s="65">
        <f>F20+I20+M20+P20</f>
        <v>352</v>
      </c>
    </row>
    <row r="21" spans="1:17" ht="20.25" x14ac:dyDescent="0.25">
      <c r="A21" s="66">
        <v>15</v>
      </c>
      <c r="B21" s="67"/>
      <c r="C21" s="56" t="s">
        <v>135</v>
      </c>
      <c r="D21" s="68">
        <v>50</v>
      </c>
      <c r="E21" s="58">
        <f>F21-D21</f>
        <v>26</v>
      </c>
      <c r="F21" s="69">
        <v>76</v>
      </c>
      <c r="G21" s="68">
        <v>57</v>
      </c>
      <c r="H21" s="58">
        <f>I21-G21</f>
        <v>27</v>
      </c>
      <c r="I21" s="70">
        <v>84</v>
      </c>
      <c r="J21" s="61" t="s">
        <v>136</v>
      </c>
      <c r="K21" s="68">
        <v>60</v>
      </c>
      <c r="L21" s="58">
        <f>M21-K21</f>
        <v>26</v>
      </c>
      <c r="M21" s="71">
        <v>86</v>
      </c>
      <c r="N21" s="72">
        <v>74</v>
      </c>
      <c r="O21" s="64">
        <f>P21-N21</f>
        <v>25</v>
      </c>
      <c r="P21" s="71">
        <v>99</v>
      </c>
      <c r="Q21" s="65">
        <f>F21+I21+M21+P21</f>
        <v>345</v>
      </c>
    </row>
    <row r="22" spans="1:17" ht="20.25" x14ac:dyDescent="0.25">
      <c r="A22" s="66">
        <v>16</v>
      </c>
      <c r="B22" s="67"/>
      <c r="C22" s="61" t="s">
        <v>137</v>
      </c>
      <c r="D22" s="68">
        <v>75</v>
      </c>
      <c r="E22" s="58">
        <f>F22-D22</f>
        <v>32</v>
      </c>
      <c r="F22" s="69">
        <v>107</v>
      </c>
      <c r="G22" s="68">
        <v>80</v>
      </c>
      <c r="H22" s="58">
        <f>I22-G22</f>
        <v>15</v>
      </c>
      <c r="I22" s="70">
        <v>95</v>
      </c>
      <c r="J22" s="61" t="s">
        <v>138</v>
      </c>
      <c r="K22" s="68">
        <v>48</v>
      </c>
      <c r="L22" s="58">
        <f>M22-K22</f>
        <v>8</v>
      </c>
      <c r="M22" s="71">
        <v>56</v>
      </c>
      <c r="N22" s="72">
        <v>37</v>
      </c>
      <c r="O22" s="64">
        <f>P22-N22</f>
        <v>24</v>
      </c>
      <c r="P22" s="71">
        <v>61</v>
      </c>
      <c r="Q22" s="65">
        <f>F22+I22+M22+P22</f>
        <v>319</v>
      </c>
    </row>
    <row r="23" spans="1:17" ht="20.25" x14ac:dyDescent="0.25">
      <c r="A23" s="66">
        <v>17</v>
      </c>
      <c r="B23" s="67"/>
      <c r="C23" s="61" t="s">
        <v>231</v>
      </c>
      <c r="D23" s="68">
        <v>73</v>
      </c>
      <c r="E23" s="58">
        <f>F23-D23</f>
        <v>12</v>
      </c>
      <c r="F23" s="69">
        <v>85</v>
      </c>
      <c r="G23" s="68">
        <v>63</v>
      </c>
      <c r="H23" s="58">
        <f>I23-G23</f>
        <v>17</v>
      </c>
      <c r="I23" s="70">
        <v>80</v>
      </c>
      <c r="J23" s="61" t="s">
        <v>232</v>
      </c>
      <c r="K23" s="68">
        <v>38</v>
      </c>
      <c r="L23" s="58">
        <f>M23-K23</f>
        <v>17</v>
      </c>
      <c r="M23" s="71">
        <v>55</v>
      </c>
      <c r="N23" s="72">
        <v>63</v>
      </c>
      <c r="O23" s="64">
        <f>P23-N23</f>
        <v>9</v>
      </c>
      <c r="P23" s="71">
        <v>72</v>
      </c>
      <c r="Q23" s="65">
        <f>F23+I23+M23+P23</f>
        <v>292</v>
      </c>
    </row>
    <row r="24" spans="1:17" ht="20.25" x14ac:dyDescent="0.25">
      <c r="A24" s="66">
        <v>18</v>
      </c>
      <c r="B24" s="67"/>
      <c r="C24" s="61" t="s">
        <v>176</v>
      </c>
      <c r="D24" s="68">
        <v>33</v>
      </c>
      <c r="E24" s="58">
        <f>F24-D24</f>
        <v>19</v>
      </c>
      <c r="F24" s="69">
        <v>52</v>
      </c>
      <c r="G24" s="68">
        <v>77</v>
      </c>
      <c r="H24" s="58">
        <f>I24-G24</f>
        <v>24</v>
      </c>
      <c r="I24" s="70">
        <v>101</v>
      </c>
      <c r="J24" s="56" t="s">
        <v>233</v>
      </c>
      <c r="K24" s="68">
        <v>47</v>
      </c>
      <c r="L24" s="58">
        <f>M24-K24</f>
        <v>16</v>
      </c>
      <c r="M24" s="71">
        <v>63</v>
      </c>
      <c r="N24" s="72">
        <v>49</v>
      </c>
      <c r="O24" s="64">
        <f>P24-N24</f>
        <v>24</v>
      </c>
      <c r="P24" s="71">
        <v>73</v>
      </c>
      <c r="Q24" s="65">
        <f>F24+I24+M24+P24</f>
        <v>289</v>
      </c>
    </row>
    <row r="25" spans="1:17" ht="20.25" x14ac:dyDescent="0.25">
      <c r="A25" s="66">
        <v>19</v>
      </c>
      <c r="B25" s="67"/>
      <c r="C25" s="56" t="s">
        <v>119</v>
      </c>
      <c r="D25" s="68">
        <v>53</v>
      </c>
      <c r="E25" s="58">
        <f>F25-D25</f>
        <v>16</v>
      </c>
      <c r="F25" s="69">
        <v>69</v>
      </c>
      <c r="G25" s="68">
        <v>58</v>
      </c>
      <c r="H25" s="58">
        <f>I25-G25</f>
        <v>9</v>
      </c>
      <c r="I25" s="70">
        <v>67</v>
      </c>
      <c r="J25" s="56" t="s">
        <v>118</v>
      </c>
      <c r="K25" s="68">
        <v>56</v>
      </c>
      <c r="L25" s="58">
        <f>M25-K25</f>
        <v>16</v>
      </c>
      <c r="M25" s="71">
        <v>72</v>
      </c>
      <c r="N25" s="72">
        <v>63</v>
      </c>
      <c r="O25" s="64">
        <f>P25-N25</f>
        <v>17</v>
      </c>
      <c r="P25" s="71">
        <v>80</v>
      </c>
      <c r="Q25" s="65">
        <f>F25+I25+M25+P25</f>
        <v>288</v>
      </c>
    </row>
    <row r="26" spans="1:17" ht="20.25" x14ac:dyDescent="0.25">
      <c r="A26" s="66">
        <v>20</v>
      </c>
      <c r="B26" s="67"/>
      <c r="C26" s="56" t="s">
        <v>89</v>
      </c>
      <c r="D26" s="68">
        <v>48</v>
      </c>
      <c r="E26" s="58">
        <f>F26-D26</f>
        <v>15</v>
      </c>
      <c r="F26" s="69">
        <v>63</v>
      </c>
      <c r="G26" s="68">
        <v>25</v>
      </c>
      <c r="H26" s="58">
        <f>I26-G26</f>
        <v>8</v>
      </c>
      <c r="I26" s="70">
        <v>33</v>
      </c>
      <c r="J26" s="56" t="s">
        <v>234</v>
      </c>
      <c r="K26" s="68">
        <v>57</v>
      </c>
      <c r="L26" s="58">
        <f>M26-K26</f>
        <v>35</v>
      </c>
      <c r="M26" s="71">
        <v>92</v>
      </c>
      <c r="N26" s="72">
        <v>62</v>
      </c>
      <c r="O26" s="64">
        <f>P26-N26</f>
        <v>36</v>
      </c>
      <c r="P26" s="71">
        <v>98</v>
      </c>
      <c r="Q26" s="65">
        <f>F26+I26+M26+P26</f>
        <v>286</v>
      </c>
    </row>
    <row r="27" spans="1:17" ht="20.25" x14ac:dyDescent="0.25">
      <c r="A27" s="66">
        <v>21</v>
      </c>
      <c r="B27" s="67"/>
      <c r="C27" s="56" t="s">
        <v>122</v>
      </c>
      <c r="D27" s="68">
        <v>37</v>
      </c>
      <c r="E27" s="58">
        <f>F27-D27</f>
        <v>22</v>
      </c>
      <c r="F27" s="69">
        <v>59</v>
      </c>
      <c r="G27" s="68">
        <v>30</v>
      </c>
      <c r="H27" s="58">
        <f>I27-G27</f>
        <v>17</v>
      </c>
      <c r="I27" s="70">
        <v>47</v>
      </c>
      <c r="J27" s="61" t="s">
        <v>121</v>
      </c>
      <c r="K27" s="68">
        <v>56</v>
      </c>
      <c r="L27" s="58">
        <f>M27-K27</f>
        <v>31</v>
      </c>
      <c r="M27" s="71">
        <v>87</v>
      </c>
      <c r="N27" s="72">
        <v>55</v>
      </c>
      <c r="O27" s="64">
        <f>P27-N27</f>
        <v>26</v>
      </c>
      <c r="P27" s="71">
        <v>81</v>
      </c>
      <c r="Q27" s="65">
        <f>F27+I27+M27+P27</f>
        <v>274</v>
      </c>
    </row>
    <row r="28" spans="1:17" ht="20.25" x14ac:dyDescent="0.25">
      <c r="A28" s="66">
        <v>22</v>
      </c>
      <c r="B28" s="67"/>
      <c r="C28" s="61" t="s">
        <v>186</v>
      </c>
      <c r="D28" s="68">
        <v>49</v>
      </c>
      <c r="E28" s="58">
        <f>F28-D28</f>
        <v>14</v>
      </c>
      <c r="F28" s="69">
        <v>63</v>
      </c>
      <c r="G28" s="68">
        <v>36</v>
      </c>
      <c r="H28" s="58">
        <f>I28-G28</f>
        <v>8</v>
      </c>
      <c r="I28" s="70">
        <v>44</v>
      </c>
      <c r="J28" s="56" t="s">
        <v>187</v>
      </c>
      <c r="K28" s="68">
        <v>65</v>
      </c>
      <c r="L28" s="58">
        <f>M28-K28</f>
        <v>16</v>
      </c>
      <c r="M28" s="71">
        <v>81</v>
      </c>
      <c r="N28" s="72">
        <v>63</v>
      </c>
      <c r="O28" s="64">
        <f>P28-N28</f>
        <v>16</v>
      </c>
      <c r="P28" s="71">
        <v>79</v>
      </c>
      <c r="Q28" s="65">
        <f>F28+I28+M28+P28</f>
        <v>267</v>
      </c>
    </row>
    <row r="29" spans="1:17" ht="20.25" x14ac:dyDescent="0.25">
      <c r="A29" s="66">
        <v>23</v>
      </c>
      <c r="B29" s="67"/>
      <c r="C29" s="61" t="s">
        <v>115</v>
      </c>
      <c r="D29" s="68">
        <v>50</v>
      </c>
      <c r="E29" s="58">
        <f>F29-D29</f>
        <v>13</v>
      </c>
      <c r="F29" s="69">
        <v>63</v>
      </c>
      <c r="G29" s="68">
        <v>55</v>
      </c>
      <c r="H29" s="58">
        <f>I29-G29</f>
        <v>23</v>
      </c>
      <c r="I29" s="70">
        <v>78</v>
      </c>
      <c r="J29" s="61" t="s">
        <v>116</v>
      </c>
      <c r="K29" s="68">
        <v>44</v>
      </c>
      <c r="L29" s="58">
        <f>M29-K29</f>
        <v>8</v>
      </c>
      <c r="M29" s="71">
        <v>52</v>
      </c>
      <c r="N29" s="72">
        <v>44</v>
      </c>
      <c r="O29" s="64">
        <f>P29-N29</f>
        <v>25</v>
      </c>
      <c r="P29" s="71">
        <v>69</v>
      </c>
      <c r="Q29" s="65">
        <f>F29+I29+M29+P29</f>
        <v>262</v>
      </c>
    </row>
    <row r="30" spans="1:17" ht="20.25" x14ac:dyDescent="0.25">
      <c r="A30" s="66">
        <v>24</v>
      </c>
      <c r="B30" s="67"/>
      <c r="C30" s="56" t="s">
        <v>148</v>
      </c>
      <c r="D30" s="68">
        <v>47</v>
      </c>
      <c r="E30" s="58">
        <f>F30-D30</f>
        <v>20</v>
      </c>
      <c r="F30" s="69">
        <v>67</v>
      </c>
      <c r="G30" s="68">
        <v>62</v>
      </c>
      <c r="H30" s="58">
        <f>I30-G30</f>
        <v>34</v>
      </c>
      <c r="I30" s="70">
        <v>96</v>
      </c>
      <c r="J30" s="61" t="s">
        <v>152</v>
      </c>
      <c r="K30" s="68">
        <v>30</v>
      </c>
      <c r="L30" s="58">
        <f>M30-K30</f>
        <v>9</v>
      </c>
      <c r="M30" s="71">
        <v>39</v>
      </c>
      <c r="N30" s="72">
        <v>44</v>
      </c>
      <c r="O30" s="64">
        <f>P30-N30</f>
        <v>16</v>
      </c>
      <c r="P30" s="71">
        <v>60</v>
      </c>
      <c r="Q30" s="65">
        <f>F30+I30+M30+P30</f>
        <v>262</v>
      </c>
    </row>
    <row r="31" spans="1:17" ht="20.25" x14ac:dyDescent="0.25">
      <c r="A31" s="66">
        <v>25</v>
      </c>
      <c r="B31" s="67"/>
      <c r="C31" s="56" t="s">
        <v>129</v>
      </c>
      <c r="D31" s="68">
        <v>50</v>
      </c>
      <c r="E31" s="58">
        <f>F31-D31</f>
        <v>30</v>
      </c>
      <c r="F31" s="69">
        <v>80</v>
      </c>
      <c r="G31" s="68">
        <v>50</v>
      </c>
      <c r="H31" s="58">
        <v>24</v>
      </c>
      <c r="I31" s="70">
        <v>74</v>
      </c>
      <c r="J31" s="56" t="s">
        <v>128</v>
      </c>
      <c r="K31" s="68">
        <v>43</v>
      </c>
      <c r="L31" s="58">
        <f>M31-K31</f>
        <v>17</v>
      </c>
      <c r="M31" s="71">
        <v>60</v>
      </c>
      <c r="N31" s="72">
        <v>33</v>
      </c>
      <c r="O31" s="64">
        <f>P31-N31</f>
        <v>8</v>
      </c>
      <c r="P31" s="71">
        <v>41</v>
      </c>
      <c r="Q31" s="65">
        <f>F31+I31+M31+P31</f>
        <v>255</v>
      </c>
    </row>
    <row r="32" spans="1:17" ht="20.25" x14ac:dyDescent="0.25">
      <c r="A32" s="66">
        <v>26</v>
      </c>
      <c r="B32" s="67"/>
      <c r="C32" s="56" t="s">
        <v>99</v>
      </c>
      <c r="D32" s="68">
        <v>54</v>
      </c>
      <c r="E32" s="58">
        <f>F32-D32</f>
        <v>17</v>
      </c>
      <c r="F32" s="69">
        <v>71</v>
      </c>
      <c r="G32" s="68">
        <v>41</v>
      </c>
      <c r="H32" s="58">
        <f>I32-G32</f>
        <v>15</v>
      </c>
      <c r="I32" s="70">
        <v>56</v>
      </c>
      <c r="J32" s="61" t="s">
        <v>100</v>
      </c>
      <c r="K32" s="68">
        <v>48</v>
      </c>
      <c r="L32" s="58">
        <f>M32-K32</f>
        <v>8</v>
      </c>
      <c r="M32" s="71">
        <v>56</v>
      </c>
      <c r="N32" s="72">
        <v>22</v>
      </c>
      <c r="O32" s="64">
        <f>P32-N32</f>
        <v>16</v>
      </c>
      <c r="P32" s="71">
        <v>38</v>
      </c>
      <c r="Q32" s="65">
        <f>F32+I32+M32+P32</f>
        <v>221</v>
      </c>
    </row>
    <row r="33" spans="1:17" ht="20.25" x14ac:dyDescent="0.25">
      <c r="A33" s="66">
        <v>27</v>
      </c>
      <c r="B33" s="75"/>
      <c r="C33" s="61" t="s">
        <v>211</v>
      </c>
      <c r="D33" s="68">
        <v>59</v>
      </c>
      <c r="E33" s="58">
        <f>F33-D33</f>
        <v>17</v>
      </c>
      <c r="F33" s="69">
        <v>76</v>
      </c>
      <c r="G33" s="68">
        <v>47</v>
      </c>
      <c r="H33" s="58">
        <f>I33-G33</f>
        <v>17</v>
      </c>
      <c r="I33" s="70">
        <v>64</v>
      </c>
      <c r="J33" s="56" t="s">
        <v>212</v>
      </c>
      <c r="K33" s="68">
        <v>33</v>
      </c>
      <c r="L33" s="58">
        <f>M33-K33</f>
        <v>7</v>
      </c>
      <c r="M33" s="71">
        <v>40</v>
      </c>
      <c r="N33" s="72">
        <v>17</v>
      </c>
      <c r="O33" s="64">
        <f>P33-N33</f>
        <v>8</v>
      </c>
      <c r="P33" s="71">
        <v>25</v>
      </c>
      <c r="Q33" s="65">
        <f>F33+I33+M33+P33</f>
        <v>205</v>
      </c>
    </row>
    <row r="34" spans="1:17" ht="20.25" x14ac:dyDescent="0.25">
      <c r="A34" s="66">
        <v>28</v>
      </c>
      <c r="B34" s="67"/>
      <c r="C34" s="61"/>
      <c r="D34" s="68"/>
      <c r="E34" s="58">
        <f>F34-D34</f>
        <v>0</v>
      </c>
      <c r="F34" s="69"/>
      <c r="G34" s="68"/>
      <c r="H34" s="58">
        <f>I34-G34</f>
        <v>0</v>
      </c>
      <c r="I34" s="70"/>
      <c r="J34" s="56"/>
      <c r="K34" s="68"/>
      <c r="L34" s="58">
        <f>M34-K34</f>
        <v>0</v>
      </c>
      <c r="M34" s="71"/>
      <c r="N34" s="72"/>
      <c r="O34" s="64">
        <f>P34-N34</f>
        <v>0</v>
      </c>
      <c r="P34" s="71"/>
      <c r="Q34" s="65">
        <f>F34+I34+M34+P34</f>
        <v>0</v>
      </c>
    </row>
    <row r="35" spans="1:17" ht="20.25" x14ac:dyDescent="0.25">
      <c r="A35" s="66">
        <v>29</v>
      </c>
      <c r="B35" s="67"/>
      <c r="C35" s="56"/>
      <c r="D35" s="68"/>
      <c r="E35" s="58">
        <f>F35-D35</f>
        <v>0</v>
      </c>
      <c r="F35" s="69"/>
      <c r="G35" s="68"/>
      <c r="H35" s="58">
        <f>I35-G35</f>
        <v>0</v>
      </c>
      <c r="I35" s="70"/>
      <c r="J35" s="77"/>
      <c r="K35" s="68"/>
      <c r="L35" s="58">
        <f>M35-K35</f>
        <v>0</v>
      </c>
      <c r="M35" s="71"/>
      <c r="N35" s="72"/>
      <c r="O35" s="64">
        <f>P35-N35</f>
        <v>0</v>
      </c>
      <c r="P35" s="71"/>
      <c r="Q35" s="65">
        <f>F35+I35+M35+P35</f>
        <v>0</v>
      </c>
    </row>
    <row r="36" spans="1:17" ht="20.25" x14ac:dyDescent="0.25">
      <c r="A36" s="66">
        <v>30</v>
      </c>
      <c r="B36" s="73"/>
      <c r="C36" s="56"/>
      <c r="D36" s="68"/>
      <c r="E36" s="58">
        <f t="shared" ref="E8:E54" si="0">F36-D36</f>
        <v>0</v>
      </c>
      <c r="F36" s="69"/>
      <c r="G36" s="68"/>
      <c r="H36" s="58">
        <f t="shared" ref="H8:H54" si="1">I36-G36</f>
        <v>0</v>
      </c>
      <c r="I36" s="70"/>
      <c r="J36" s="61"/>
      <c r="K36" s="68"/>
      <c r="L36" s="58">
        <f t="shared" ref="L8:L54" si="2">M36-K36</f>
        <v>0</v>
      </c>
      <c r="M36" s="71"/>
      <c r="N36" s="72"/>
      <c r="O36" s="64">
        <f t="shared" ref="O8:O54" si="3">P36-N36</f>
        <v>0</v>
      </c>
      <c r="P36" s="71"/>
      <c r="Q36" s="65">
        <f t="shared" ref="Q8:Q54" si="4">F36+I36+M36+P36</f>
        <v>0</v>
      </c>
    </row>
    <row r="37" spans="1:17" ht="20.25" x14ac:dyDescent="0.25">
      <c r="A37" s="66">
        <v>31</v>
      </c>
      <c r="B37" s="73"/>
      <c r="C37" s="56"/>
      <c r="D37" s="68"/>
      <c r="E37" s="58">
        <f t="shared" si="0"/>
        <v>0</v>
      </c>
      <c r="F37" s="69"/>
      <c r="G37" s="68"/>
      <c r="H37" s="58">
        <f t="shared" si="1"/>
        <v>0</v>
      </c>
      <c r="I37" s="70"/>
      <c r="J37" s="61"/>
      <c r="K37" s="68"/>
      <c r="L37" s="58">
        <f t="shared" si="2"/>
        <v>0</v>
      </c>
      <c r="M37" s="71"/>
      <c r="N37" s="72"/>
      <c r="O37" s="64">
        <f t="shared" si="3"/>
        <v>0</v>
      </c>
      <c r="P37" s="71"/>
      <c r="Q37" s="65">
        <f t="shared" si="4"/>
        <v>0</v>
      </c>
    </row>
    <row r="38" spans="1:17" ht="20.25" x14ac:dyDescent="0.25">
      <c r="A38" s="66">
        <v>32</v>
      </c>
      <c r="B38" s="73"/>
      <c r="C38" s="56"/>
      <c r="D38" s="68"/>
      <c r="E38" s="58">
        <f t="shared" si="0"/>
        <v>0</v>
      </c>
      <c r="F38" s="69"/>
      <c r="G38" s="68"/>
      <c r="H38" s="58">
        <f t="shared" si="1"/>
        <v>0</v>
      </c>
      <c r="I38" s="70"/>
      <c r="J38" s="61"/>
      <c r="K38" s="68"/>
      <c r="L38" s="58">
        <f t="shared" si="2"/>
        <v>0</v>
      </c>
      <c r="M38" s="71"/>
      <c r="N38" s="72"/>
      <c r="O38" s="64">
        <f t="shared" si="3"/>
        <v>0</v>
      </c>
      <c r="P38" s="71"/>
      <c r="Q38" s="65">
        <f t="shared" si="4"/>
        <v>0</v>
      </c>
    </row>
    <row r="39" spans="1:17" ht="20.25" x14ac:dyDescent="0.25">
      <c r="A39" s="66">
        <v>33</v>
      </c>
      <c r="B39" s="73"/>
      <c r="C39" s="56"/>
      <c r="D39" s="68"/>
      <c r="E39" s="58">
        <f t="shared" si="0"/>
        <v>0</v>
      </c>
      <c r="F39" s="69"/>
      <c r="G39" s="68"/>
      <c r="H39" s="58">
        <f t="shared" si="1"/>
        <v>0</v>
      </c>
      <c r="I39" s="70"/>
      <c r="J39" s="61"/>
      <c r="K39" s="68"/>
      <c r="L39" s="58">
        <f t="shared" si="2"/>
        <v>0</v>
      </c>
      <c r="M39" s="71"/>
      <c r="N39" s="72"/>
      <c r="O39" s="64">
        <f t="shared" si="3"/>
        <v>0</v>
      </c>
      <c r="P39" s="71"/>
      <c r="Q39" s="65">
        <f t="shared" si="4"/>
        <v>0</v>
      </c>
    </row>
    <row r="40" spans="1:17" ht="20.25" x14ac:dyDescent="0.25">
      <c r="A40" s="66">
        <v>34</v>
      </c>
      <c r="B40" s="73"/>
      <c r="C40" s="56"/>
      <c r="D40" s="68"/>
      <c r="E40" s="58">
        <f t="shared" si="0"/>
        <v>0</v>
      </c>
      <c r="F40" s="69"/>
      <c r="G40" s="68"/>
      <c r="H40" s="58">
        <f t="shared" si="1"/>
        <v>0</v>
      </c>
      <c r="I40" s="70"/>
      <c r="J40" s="61"/>
      <c r="K40" s="68"/>
      <c r="L40" s="58">
        <f t="shared" si="2"/>
        <v>0</v>
      </c>
      <c r="M40" s="71"/>
      <c r="N40" s="72"/>
      <c r="O40" s="64">
        <f t="shared" si="3"/>
        <v>0</v>
      </c>
      <c r="P40" s="71"/>
      <c r="Q40" s="65">
        <f t="shared" si="4"/>
        <v>0</v>
      </c>
    </row>
    <row r="41" spans="1:17" ht="20.25" x14ac:dyDescent="0.25">
      <c r="A41" s="66">
        <v>35</v>
      </c>
      <c r="B41" s="73"/>
      <c r="C41" s="56"/>
      <c r="D41" s="68"/>
      <c r="E41" s="58">
        <f t="shared" si="0"/>
        <v>0</v>
      </c>
      <c r="F41" s="69"/>
      <c r="G41" s="68"/>
      <c r="H41" s="58">
        <f t="shared" si="1"/>
        <v>0</v>
      </c>
      <c r="I41" s="70"/>
      <c r="J41" s="61"/>
      <c r="K41" s="68"/>
      <c r="L41" s="58">
        <f t="shared" si="2"/>
        <v>0</v>
      </c>
      <c r="M41" s="71"/>
      <c r="N41" s="72"/>
      <c r="O41" s="64">
        <f t="shared" si="3"/>
        <v>0</v>
      </c>
      <c r="P41" s="71"/>
      <c r="Q41" s="65">
        <f t="shared" si="4"/>
        <v>0</v>
      </c>
    </row>
    <row r="42" spans="1:17" ht="20.25" x14ac:dyDescent="0.25">
      <c r="A42" s="66">
        <v>36</v>
      </c>
      <c r="B42" s="73"/>
      <c r="C42" s="56"/>
      <c r="D42" s="68"/>
      <c r="E42" s="58">
        <f t="shared" si="0"/>
        <v>0</v>
      </c>
      <c r="F42" s="69"/>
      <c r="G42" s="68"/>
      <c r="H42" s="58">
        <f t="shared" si="1"/>
        <v>0</v>
      </c>
      <c r="I42" s="70"/>
      <c r="J42" s="61"/>
      <c r="K42" s="68"/>
      <c r="L42" s="58">
        <f t="shared" si="2"/>
        <v>0</v>
      </c>
      <c r="M42" s="71"/>
      <c r="N42" s="72"/>
      <c r="O42" s="64">
        <f t="shared" si="3"/>
        <v>0</v>
      </c>
      <c r="P42" s="71"/>
      <c r="Q42" s="65">
        <f t="shared" si="4"/>
        <v>0</v>
      </c>
    </row>
    <row r="43" spans="1:17" ht="20.25" x14ac:dyDescent="0.25">
      <c r="A43" s="66">
        <v>37</v>
      </c>
      <c r="B43" s="73"/>
      <c r="C43" s="56"/>
      <c r="D43" s="68"/>
      <c r="E43" s="58">
        <f t="shared" si="0"/>
        <v>0</v>
      </c>
      <c r="F43" s="69"/>
      <c r="G43" s="68"/>
      <c r="H43" s="58">
        <f t="shared" si="1"/>
        <v>0</v>
      </c>
      <c r="I43" s="70"/>
      <c r="J43" s="61"/>
      <c r="K43" s="68"/>
      <c r="L43" s="58">
        <f t="shared" si="2"/>
        <v>0</v>
      </c>
      <c r="M43" s="71"/>
      <c r="N43" s="72"/>
      <c r="O43" s="64">
        <f t="shared" si="3"/>
        <v>0</v>
      </c>
      <c r="P43" s="71"/>
      <c r="Q43" s="65">
        <f t="shared" si="4"/>
        <v>0</v>
      </c>
    </row>
    <row r="44" spans="1:17" ht="20.25" x14ac:dyDescent="0.25">
      <c r="A44" s="66">
        <v>38</v>
      </c>
      <c r="B44" s="73"/>
      <c r="C44" s="56"/>
      <c r="D44" s="68"/>
      <c r="E44" s="58">
        <f t="shared" si="0"/>
        <v>0</v>
      </c>
      <c r="F44" s="69"/>
      <c r="G44" s="68"/>
      <c r="H44" s="58">
        <f t="shared" si="1"/>
        <v>0</v>
      </c>
      <c r="I44" s="70"/>
      <c r="J44" s="61"/>
      <c r="K44" s="68"/>
      <c r="L44" s="58">
        <f t="shared" si="2"/>
        <v>0</v>
      </c>
      <c r="M44" s="71"/>
      <c r="N44" s="72"/>
      <c r="O44" s="64">
        <f t="shared" si="3"/>
        <v>0</v>
      </c>
      <c r="P44" s="71"/>
      <c r="Q44" s="65">
        <f t="shared" si="4"/>
        <v>0</v>
      </c>
    </row>
    <row r="45" spans="1:17" ht="20.25" x14ac:dyDescent="0.25">
      <c r="A45" s="66">
        <v>39</v>
      </c>
      <c r="B45" s="73"/>
      <c r="C45" s="56"/>
      <c r="D45" s="68"/>
      <c r="E45" s="58">
        <f t="shared" si="0"/>
        <v>0</v>
      </c>
      <c r="F45" s="69"/>
      <c r="G45" s="68"/>
      <c r="H45" s="58">
        <f t="shared" si="1"/>
        <v>0</v>
      </c>
      <c r="I45" s="70"/>
      <c r="J45" s="61"/>
      <c r="K45" s="68"/>
      <c r="L45" s="58">
        <f t="shared" si="2"/>
        <v>0</v>
      </c>
      <c r="M45" s="71"/>
      <c r="N45" s="72"/>
      <c r="O45" s="64">
        <f t="shared" si="3"/>
        <v>0</v>
      </c>
      <c r="P45" s="71"/>
      <c r="Q45" s="65">
        <f t="shared" si="4"/>
        <v>0</v>
      </c>
    </row>
    <row r="46" spans="1:17" ht="20.25" x14ac:dyDescent="0.25">
      <c r="A46" s="66">
        <v>40</v>
      </c>
      <c r="B46" s="73"/>
      <c r="C46" s="56"/>
      <c r="D46" s="68"/>
      <c r="E46" s="58">
        <f t="shared" si="0"/>
        <v>0</v>
      </c>
      <c r="F46" s="69"/>
      <c r="G46" s="68"/>
      <c r="H46" s="58">
        <f t="shared" si="1"/>
        <v>0</v>
      </c>
      <c r="I46" s="70"/>
      <c r="J46" s="61"/>
      <c r="K46" s="68"/>
      <c r="L46" s="58">
        <f t="shared" si="2"/>
        <v>0</v>
      </c>
      <c r="M46" s="71"/>
      <c r="N46" s="72"/>
      <c r="O46" s="64">
        <f t="shared" si="3"/>
        <v>0</v>
      </c>
      <c r="P46" s="71"/>
      <c r="Q46" s="65">
        <f t="shared" si="4"/>
        <v>0</v>
      </c>
    </row>
    <row r="47" spans="1:17" ht="20.25" x14ac:dyDescent="0.25">
      <c r="A47" s="66">
        <v>41</v>
      </c>
      <c r="B47" s="73"/>
      <c r="C47" s="56"/>
      <c r="D47" s="68"/>
      <c r="E47" s="58">
        <f t="shared" si="0"/>
        <v>0</v>
      </c>
      <c r="F47" s="69"/>
      <c r="G47" s="68"/>
      <c r="H47" s="58">
        <f t="shared" si="1"/>
        <v>0</v>
      </c>
      <c r="I47" s="70"/>
      <c r="J47" s="61"/>
      <c r="K47" s="68"/>
      <c r="L47" s="58">
        <f t="shared" si="2"/>
        <v>0</v>
      </c>
      <c r="M47" s="71"/>
      <c r="N47" s="72"/>
      <c r="O47" s="64">
        <f t="shared" si="3"/>
        <v>0</v>
      </c>
      <c r="P47" s="71"/>
      <c r="Q47" s="65">
        <f t="shared" si="4"/>
        <v>0</v>
      </c>
    </row>
    <row r="48" spans="1:17" ht="20.25" x14ac:dyDescent="0.25">
      <c r="A48" s="66">
        <v>42</v>
      </c>
      <c r="B48" s="73"/>
      <c r="C48" s="56"/>
      <c r="D48" s="68"/>
      <c r="E48" s="58">
        <f t="shared" si="0"/>
        <v>0</v>
      </c>
      <c r="F48" s="69"/>
      <c r="G48" s="68"/>
      <c r="H48" s="58">
        <f t="shared" si="1"/>
        <v>0</v>
      </c>
      <c r="I48" s="70"/>
      <c r="J48" s="61"/>
      <c r="K48" s="68"/>
      <c r="L48" s="58">
        <f t="shared" si="2"/>
        <v>0</v>
      </c>
      <c r="M48" s="71"/>
      <c r="N48" s="72"/>
      <c r="O48" s="64">
        <f t="shared" si="3"/>
        <v>0</v>
      </c>
      <c r="P48" s="71"/>
      <c r="Q48" s="65">
        <f t="shared" si="4"/>
        <v>0</v>
      </c>
    </row>
    <row r="49" spans="1:17" ht="20.25" x14ac:dyDescent="0.25">
      <c r="A49" s="66">
        <v>43</v>
      </c>
      <c r="B49" s="73"/>
      <c r="C49" s="56"/>
      <c r="D49" s="68"/>
      <c r="E49" s="58">
        <f t="shared" si="0"/>
        <v>0</v>
      </c>
      <c r="F49" s="69"/>
      <c r="G49" s="68"/>
      <c r="H49" s="58">
        <f t="shared" si="1"/>
        <v>0</v>
      </c>
      <c r="I49" s="70"/>
      <c r="J49" s="61"/>
      <c r="K49" s="68"/>
      <c r="L49" s="58">
        <f t="shared" si="2"/>
        <v>0</v>
      </c>
      <c r="M49" s="71"/>
      <c r="N49" s="72"/>
      <c r="O49" s="64">
        <f t="shared" si="3"/>
        <v>0</v>
      </c>
      <c r="P49" s="71"/>
      <c r="Q49" s="65">
        <f t="shared" si="4"/>
        <v>0</v>
      </c>
    </row>
    <row r="50" spans="1:17" ht="20.25" x14ac:dyDescent="0.25">
      <c r="A50" s="66">
        <v>44</v>
      </c>
      <c r="B50" s="73"/>
      <c r="C50" s="56"/>
      <c r="D50" s="68"/>
      <c r="E50" s="58">
        <f t="shared" si="0"/>
        <v>0</v>
      </c>
      <c r="F50" s="69"/>
      <c r="G50" s="68"/>
      <c r="H50" s="58">
        <f t="shared" si="1"/>
        <v>0</v>
      </c>
      <c r="I50" s="70"/>
      <c r="J50" s="61"/>
      <c r="K50" s="68"/>
      <c r="L50" s="58">
        <f t="shared" si="2"/>
        <v>0</v>
      </c>
      <c r="M50" s="71"/>
      <c r="N50" s="72"/>
      <c r="O50" s="64">
        <f t="shared" si="3"/>
        <v>0</v>
      </c>
      <c r="P50" s="71"/>
      <c r="Q50" s="65">
        <f t="shared" si="4"/>
        <v>0</v>
      </c>
    </row>
    <row r="51" spans="1:17" ht="20.25" x14ac:dyDescent="0.25">
      <c r="A51" s="66">
        <v>45</v>
      </c>
      <c r="B51" s="73"/>
      <c r="C51" s="56"/>
      <c r="D51" s="68"/>
      <c r="E51" s="58">
        <f t="shared" si="0"/>
        <v>0</v>
      </c>
      <c r="F51" s="69"/>
      <c r="G51" s="68"/>
      <c r="H51" s="58">
        <f t="shared" si="1"/>
        <v>0</v>
      </c>
      <c r="I51" s="70"/>
      <c r="J51" s="61"/>
      <c r="K51" s="68"/>
      <c r="L51" s="58">
        <f t="shared" si="2"/>
        <v>0</v>
      </c>
      <c r="M51" s="71"/>
      <c r="N51" s="72"/>
      <c r="O51" s="64">
        <f t="shared" si="3"/>
        <v>0</v>
      </c>
      <c r="P51" s="71"/>
      <c r="Q51" s="65">
        <f t="shared" si="4"/>
        <v>0</v>
      </c>
    </row>
    <row r="52" spans="1:17" ht="20.25" x14ac:dyDescent="0.25">
      <c r="A52" s="66">
        <v>46</v>
      </c>
      <c r="B52" s="73"/>
      <c r="C52" s="56"/>
      <c r="D52" s="68"/>
      <c r="E52" s="58">
        <f t="shared" si="0"/>
        <v>0</v>
      </c>
      <c r="F52" s="69"/>
      <c r="G52" s="68"/>
      <c r="H52" s="58">
        <f t="shared" si="1"/>
        <v>0</v>
      </c>
      <c r="I52" s="70"/>
      <c r="J52" s="61"/>
      <c r="K52" s="68"/>
      <c r="L52" s="58">
        <f t="shared" si="2"/>
        <v>0</v>
      </c>
      <c r="M52" s="71"/>
      <c r="N52" s="72"/>
      <c r="O52" s="64">
        <f t="shared" si="3"/>
        <v>0</v>
      </c>
      <c r="P52" s="71"/>
      <c r="Q52" s="65">
        <f t="shared" si="4"/>
        <v>0</v>
      </c>
    </row>
    <row r="53" spans="1:17" ht="20.25" x14ac:dyDescent="0.25">
      <c r="A53" s="66">
        <v>47</v>
      </c>
      <c r="B53" s="73"/>
      <c r="C53" s="56"/>
      <c r="D53" s="68"/>
      <c r="E53" s="58">
        <f t="shared" si="0"/>
        <v>0</v>
      </c>
      <c r="F53" s="69"/>
      <c r="G53" s="68"/>
      <c r="H53" s="58">
        <f t="shared" si="1"/>
        <v>0</v>
      </c>
      <c r="I53" s="70"/>
      <c r="J53" s="61"/>
      <c r="K53" s="68"/>
      <c r="L53" s="58">
        <f t="shared" si="2"/>
        <v>0</v>
      </c>
      <c r="M53" s="71"/>
      <c r="N53" s="72"/>
      <c r="O53" s="64">
        <f t="shared" si="3"/>
        <v>0</v>
      </c>
      <c r="P53" s="71"/>
      <c r="Q53" s="65">
        <f t="shared" si="4"/>
        <v>0</v>
      </c>
    </row>
    <row r="54" spans="1:17" ht="20.25" x14ac:dyDescent="0.25">
      <c r="A54" s="66">
        <v>48</v>
      </c>
      <c r="B54" s="73"/>
      <c r="C54" s="56"/>
      <c r="D54" s="68"/>
      <c r="E54" s="58">
        <f t="shared" si="0"/>
        <v>0</v>
      </c>
      <c r="F54" s="69"/>
      <c r="G54" s="68"/>
      <c r="H54" s="58">
        <f t="shared" si="1"/>
        <v>0</v>
      </c>
      <c r="I54" s="70"/>
      <c r="J54" s="61"/>
      <c r="K54" s="68"/>
      <c r="L54" s="58">
        <f t="shared" si="2"/>
        <v>0</v>
      </c>
      <c r="M54" s="71"/>
      <c r="N54" s="72"/>
      <c r="O54" s="64">
        <f t="shared" si="3"/>
        <v>0</v>
      </c>
      <c r="P54" s="71"/>
      <c r="Q54" s="65">
        <f t="shared" si="4"/>
        <v>0</v>
      </c>
    </row>
  </sheetData>
  <sortState xmlns:xlrd2="http://schemas.microsoft.com/office/spreadsheetml/2017/richdata2" ref="B7:Q35">
    <sortCondition descending="1" ref="Q35"/>
  </sortState>
  <pageMargins left="0.12" right="0.2" top="0.37" bottom="0.38" header="0.3" footer="0.3"/>
  <pageSetup paperSize="9" orientation="landscape" horizontalDpi="4294967293" verticalDpi="0" r:id="rId1"/>
  <ignoredErrors>
    <ignoredError sqref="E36:E54 H36:H54 L36:L54 O36:O5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06800-7C80-4234-89B7-F8FFF1CA36B7}">
  <dimension ref="A2:Q54"/>
  <sheetViews>
    <sheetView tabSelected="1" workbookViewId="0">
      <selection activeCell="C29" sqref="C29"/>
    </sheetView>
  </sheetViews>
  <sheetFormatPr defaultRowHeight="12.75" x14ac:dyDescent="0.2"/>
  <cols>
    <col min="1" max="1" width="5.28515625" style="1" customWidth="1"/>
    <col min="2" max="2" width="11.140625" style="1" customWidth="1"/>
    <col min="3" max="3" width="23.5703125" style="1" customWidth="1"/>
    <col min="4" max="9" width="6.140625" style="1" customWidth="1"/>
    <col min="10" max="10" width="23.5703125" style="1" customWidth="1"/>
    <col min="11" max="16" width="6.140625" style="1" customWidth="1"/>
    <col min="17" max="17" width="9.42578125" style="1" bestFit="1" customWidth="1"/>
    <col min="18" max="256" width="9.140625" style="1"/>
    <col min="257" max="257" width="5.28515625" style="1" customWidth="1"/>
    <col min="258" max="258" width="11.140625" style="1" customWidth="1"/>
    <col min="259" max="259" width="23.5703125" style="1" customWidth="1"/>
    <col min="260" max="265" width="6.140625" style="1" customWidth="1"/>
    <col min="266" max="266" width="23.5703125" style="1" customWidth="1"/>
    <col min="267" max="272" width="6.140625" style="1" customWidth="1"/>
    <col min="273" max="273" width="9.42578125" style="1" bestFit="1" customWidth="1"/>
    <col min="274" max="512" width="9.140625" style="1"/>
    <col min="513" max="513" width="5.28515625" style="1" customWidth="1"/>
    <col min="514" max="514" width="11.140625" style="1" customWidth="1"/>
    <col min="515" max="515" width="23.5703125" style="1" customWidth="1"/>
    <col min="516" max="521" width="6.140625" style="1" customWidth="1"/>
    <col min="522" max="522" width="23.5703125" style="1" customWidth="1"/>
    <col min="523" max="528" width="6.140625" style="1" customWidth="1"/>
    <col min="529" max="529" width="9.42578125" style="1" bestFit="1" customWidth="1"/>
    <col min="530" max="768" width="9.140625" style="1"/>
    <col min="769" max="769" width="5.28515625" style="1" customWidth="1"/>
    <col min="770" max="770" width="11.140625" style="1" customWidth="1"/>
    <col min="771" max="771" width="23.5703125" style="1" customWidth="1"/>
    <col min="772" max="777" width="6.140625" style="1" customWidth="1"/>
    <col min="778" max="778" width="23.5703125" style="1" customWidth="1"/>
    <col min="779" max="784" width="6.140625" style="1" customWidth="1"/>
    <col min="785" max="785" width="9.42578125" style="1" bestFit="1" customWidth="1"/>
    <col min="786" max="1024" width="9.140625" style="1"/>
    <col min="1025" max="1025" width="5.28515625" style="1" customWidth="1"/>
    <col min="1026" max="1026" width="11.140625" style="1" customWidth="1"/>
    <col min="1027" max="1027" width="23.5703125" style="1" customWidth="1"/>
    <col min="1028" max="1033" width="6.140625" style="1" customWidth="1"/>
    <col min="1034" max="1034" width="23.5703125" style="1" customWidth="1"/>
    <col min="1035" max="1040" width="6.140625" style="1" customWidth="1"/>
    <col min="1041" max="1041" width="9.42578125" style="1" bestFit="1" customWidth="1"/>
    <col min="1042" max="1280" width="9.140625" style="1"/>
    <col min="1281" max="1281" width="5.28515625" style="1" customWidth="1"/>
    <col min="1282" max="1282" width="11.140625" style="1" customWidth="1"/>
    <col min="1283" max="1283" width="23.5703125" style="1" customWidth="1"/>
    <col min="1284" max="1289" width="6.140625" style="1" customWidth="1"/>
    <col min="1290" max="1290" width="23.5703125" style="1" customWidth="1"/>
    <col min="1291" max="1296" width="6.140625" style="1" customWidth="1"/>
    <col min="1297" max="1297" width="9.42578125" style="1" bestFit="1" customWidth="1"/>
    <col min="1298" max="1536" width="9.140625" style="1"/>
    <col min="1537" max="1537" width="5.28515625" style="1" customWidth="1"/>
    <col min="1538" max="1538" width="11.140625" style="1" customWidth="1"/>
    <col min="1539" max="1539" width="23.5703125" style="1" customWidth="1"/>
    <col min="1540" max="1545" width="6.140625" style="1" customWidth="1"/>
    <col min="1546" max="1546" width="23.5703125" style="1" customWidth="1"/>
    <col min="1547" max="1552" width="6.140625" style="1" customWidth="1"/>
    <col min="1553" max="1553" width="9.42578125" style="1" bestFit="1" customWidth="1"/>
    <col min="1554" max="1792" width="9.140625" style="1"/>
    <col min="1793" max="1793" width="5.28515625" style="1" customWidth="1"/>
    <col min="1794" max="1794" width="11.140625" style="1" customWidth="1"/>
    <col min="1795" max="1795" width="23.5703125" style="1" customWidth="1"/>
    <col min="1796" max="1801" width="6.140625" style="1" customWidth="1"/>
    <col min="1802" max="1802" width="23.5703125" style="1" customWidth="1"/>
    <col min="1803" max="1808" width="6.140625" style="1" customWidth="1"/>
    <col min="1809" max="1809" width="9.42578125" style="1" bestFit="1" customWidth="1"/>
    <col min="1810" max="2048" width="9.140625" style="1"/>
    <col min="2049" max="2049" width="5.28515625" style="1" customWidth="1"/>
    <col min="2050" max="2050" width="11.140625" style="1" customWidth="1"/>
    <col min="2051" max="2051" width="23.5703125" style="1" customWidth="1"/>
    <col min="2052" max="2057" width="6.140625" style="1" customWidth="1"/>
    <col min="2058" max="2058" width="23.5703125" style="1" customWidth="1"/>
    <col min="2059" max="2064" width="6.140625" style="1" customWidth="1"/>
    <col min="2065" max="2065" width="9.42578125" style="1" bestFit="1" customWidth="1"/>
    <col min="2066" max="2304" width="9.140625" style="1"/>
    <col min="2305" max="2305" width="5.28515625" style="1" customWidth="1"/>
    <col min="2306" max="2306" width="11.140625" style="1" customWidth="1"/>
    <col min="2307" max="2307" width="23.5703125" style="1" customWidth="1"/>
    <col min="2308" max="2313" width="6.140625" style="1" customWidth="1"/>
    <col min="2314" max="2314" width="23.5703125" style="1" customWidth="1"/>
    <col min="2315" max="2320" width="6.140625" style="1" customWidth="1"/>
    <col min="2321" max="2321" width="9.42578125" style="1" bestFit="1" customWidth="1"/>
    <col min="2322" max="2560" width="9.140625" style="1"/>
    <col min="2561" max="2561" width="5.28515625" style="1" customWidth="1"/>
    <col min="2562" max="2562" width="11.140625" style="1" customWidth="1"/>
    <col min="2563" max="2563" width="23.5703125" style="1" customWidth="1"/>
    <col min="2564" max="2569" width="6.140625" style="1" customWidth="1"/>
    <col min="2570" max="2570" width="23.5703125" style="1" customWidth="1"/>
    <col min="2571" max="2576" width="6.140625" style="1" customWidth="1"/>
    <col min="2577" max="2577" width="9.42578125" style="1" bestFit="1" customWidth="1"/>
    <col min="2578" max="2816" width="9.140625" style="1"/>
    <col min="2817" max="2817" width="5.28515625" style="1" customWidth="1"/>
    <col min="2818" max="2818" width="11.140625" style="1" customWidth="1"/>
    <col min="2819" max="2819" width="23.5703125" style="1" customWidth="1"/>
    <col min="2820" max="2825" width="6.140625" style="1" customWidth="1"/>
    <col min="2826" max="2826" width="23.5703125" style="1" customWidth="1"/>
    <col min="2827" max="2832" width="6.140625" style="1" customWidth="1"/>
    <col min="2833" max="2833" width="9.42578125" style="1" bestFit="1" customWidth="1"/>
    <col min="2834" max="3072" width="9.140625" style="1"/>
    <col min="3073" max="3073" width="5.28515625" style="1" customWidth="1"/>
    <col min="3074" max="3074" width="11.140625" style="1" customWidth="1"/>
    <col min="3075" max="3075" width="23.5703125" style="1" customWidth="1"/>
    <col min="3076" max="3081" width="6.140625" style="1" customWidth="1"/>
    <col min="3082" max="3082" width="23.5703125" style="1" customWidth="1"/>
    <col min="3083" max="3088" width="6.140625" style="1" customWidth="1"/>
    <col min="3089" max="3089" width="9.42578125" style="1" bestFit="1" customWidth="1"/>
    <col min="3090" max="3328" width="9.140625" style="1"/>
    <col min="3329" max="3329" width="5.28515625" style="1" customWidth="1"/>
    <col min="3330" max="3330" width="11.140625" style="1" customWidth="1"/>
    <col min="3331" max="3331" width="23.5703125" style="1" customWidth="1"/>
    <col min="3332" max="3337" width="6.140625" style="1" customWidth="1"/>
    <col min="3338" max="3338" width="23.5703125" style="1" customWidth="1"/>
    <col min="3339" max="3344" width="6.140625" style="1" customWidth="1"/>
    <col min="3345" max="3345" width="9.42578125" style="1" bestFit="1" customWidth="1"/>
    <col min="3346" max="3584" width="9.140625" style="1"/>
    <col min="3585" max="3585" width="5.28515625" style="1" customWidth="1"/>
    <col min="3586" max="3586" width="11.140625" style="1" customWidth="1"/>
    <col min="3587" max="3587" width="23.5703125" style="1" customWidth="1"/>
    <col min="3588" max="3593" width="6.140625" style="1" customWidth="1"/>
    <col min="3594" max="3594" width="23.5703125" style="1" customWidth="1"/>
    <col min="3595" max="3600" width="6.140625" style="1" customWidth="1"/>
    <col min="3601" max="3601" width="9.42578125" style="1" bestFit="1" customWidth="1"/>
    <col min="3602" max="3840" width="9.140625" style="1"/>
    <col min="3841" max="3841" width="5.28515625" style="1" customWidth="1"/>
    <col min="3842" max="3842" width="11.140625" style="1" customWidth="1"/>
    <col min="3843" max="3843" width="23.5703125" style="1" customWidth="1"/>
    <col min="3844" max="3849" width="6.140625" style="1" customWidth="1"/>
    <col min="3850" max="3850" width="23.5703125" style="1" customWidth="1"/>
    <col min="3851" max="3856" width="6.140625" style="1" customWidth="1"/>
    <col min="3857" max="3857" width="9.42578125" style="1" bestFit="1" customWidth="1"/>
    <col min="3858" max="4096" width="9.140625" style="1"/>
    <col min="4097" max="4097" width="5.28515625" style="1" customWidth="1"/>
    <col min="4098" max="4098" width="11.140625" style="1" customWidth="1"/>
    <col min="4099" max="4099" width="23.5703125" style="1" customWidth="1"/>
    <col min="4100" max="4105" width="6.140625" style="1" customWidth="1"/>
    <col min="4106" max="4106" width="23.5703125" style="1" customWidth="1"/>
    <col min="4107" max="4112" width="6.140625" style="1" customWidth="1"/>
    <col min="4113" max="4113" width="9.42578125" style="1" bestFit="1" customWidth="1"/>
    <col min="4114" max="4352" width="9.140625" style="1"/>
    <col min="4353" max="4353" width="5.28515625" style="1" customWidth="1"/>
    <col min="4354" max="4354" width="11.140625" style="1" customWidth="1"/>
    <col min="4355" max="4355" width="23.5703125" style="1" customWidth="1"/>
    <col min="4356" max="4361" width="6.140625" style="1" customWidth="1"/>
    <col min="4362" max="4362" width="23.5703125" style="1" customWidth="1"/>
    <col min="4363" max="4368" width="6.140625" style="1" customWidth="1"/>
    <col min="4369" max="4369" width="9.42578125" style="1" bestFit="1" customWidth="1"/>
    <col min="4370" max="4608" width="9.140625" style="1"/>
    <col min="4609" max="4609" width="5.28515625" style="1" customWidth="1"/>
    <col min="4610" max="4610" width="11.140625" style="1" customWidth="1"/>
    <col min="4611" max="4611" width="23.5703125" style="1" customWidth="1"/>
    <col min="4612" max="4617" width="6.140625" style="1" customWidth="1"/>
    <col min="4618" max="4618" width="23.5703125" style="1" customWidth="1"/>
    <col min="4619" max="4624" width="6.140625" style="1" customWidth="1"/>
    <col min="4625" max="4625" width="9.42578125" style="1" bestFit="1" customWidth="1"/>
    <col min="4626" max="4864" width="9.140625" style="1"/>
    <col min="4865" max="4865" width="5.28515625" style="1" customWidth="1"/>
    <col min="4866" max="4866" width="11.140625" style="1" customWidth="1"/>
    <col min="4867" max="4867" width="23.5703125" style="1" customWidth="1"/>
    <col min="4868" max="4873" width="6.140625" style="1" customWidth="1"/>
    <col min="4874" max="4874" width="23.5703125" style="1" customWidth="1"/>
    <col min="4875" max="4880" width="6.140625" style="1" customWidth="1"/>
    <col min="4881" max="4881" width="9.42578125" style="1" bestFit="1" customWidth="1"/>
    <col min="4882" max="5120" width="9.140625" style="1"/>
    <col min="5121" max="5121" width="5.28515625" style="1" customWidth="1"/>
    <col min="5122" max="5122" width="11.140625" style="1" customWidth="1"/>
    <col min="5123" max="5123" width="23.5703125" style="1" customWidth="1"/>
    <col min="5124" max="5129" width="6.140625" style="1" customWidth="1"/>
    <col min="5130" max="5130" width="23.5703125" style="1" customWidth="1"/>
    <col min="5131" max="5136" width="6.140625" style="1" customWidth="1"/>
    <col min="5137" max="5137" width="9.42578125" style="1" bestFit="1" customWidth="1"/>
    <col min="5138" max="5376" width="9.140625" style="1"/>
    <col min="5377" max="5377" width="5.28515625" style="1" customWidth="1"/>
    <col min="5378" max="5378" width="11.140625" style="1" customWidth="1"/>
    <col min="5379" max="5379" width="23.5703125" style="1" customWidth="1"/>
    <col min="5380" max="5385" width="6.140625" style="1" customWidth="1"/>
    <col min="5386" max="5386" width="23.5703125" style="1" customWidth="1"/>
    <col min="5387" max="5392" width="6.140625" style="1" customWidth="1"/>
    <col min="5393" max="5393" width="9.42578125" style="1" bestFit="1" customWidth="1"/>
    <col min="5394" max="5632" width="9.140625" style="1"/>
    <col min="5633" max="5633" width="5.28515625" style="1" customWidth="1"/>
    <col min="5634" max="5634" width="11.140625" style="1" customWidth="1"/>
    <col min="5635" max="5635" width="23.5703125" style="1" customWidth="1"/>
    <col min="5636" max="5641" width="6.140625" style="1" customWidth="1"/>
    <col min="5642" max="5642" width="23.5703125" style="1" customWidth="1"/>
    <col min="5643" max="5648" width="6.140625" style="1" customWidth="1"/>
    <col min="5649" max="5649" width="9.42578125" style="1" bestFit="1" customWidth="1"/>
    <col min="5650" max="5888" width="9.140625" style="1"/>
    <col min="5889" max="5889" width="5.28515625" style="1" customWidth="1"/>
    <col min="5890" max="5890" width="11.140625" style="1" customWidth="1"/>
    <col min="5891" max="5891" width="23.5703125" style="1" customWidth="1"/>
    <col min="5892" max="5897" width="6.140625" style="1" customWidth="1"/>
    <col min="5898" max="5898" width="23.5703125" style="1" customWidth="1"/>
    <col min="5899" max="5904" width="6.140625" style="1" customWidth="1"/>
    <col min="5905" max="5905" width="9.42578125" style="1" bestFit="1" customWidth="1"/>
    <col min="5906" max="6144" width="9.140625" style="1"/>
    <col min="6145" max="6145" width="5.28515625" style="1" customWidth="1"/>
    <col min="6146" max="6146" width="11.140625" style="1" customWidth="1"/>
    <col min="6147" max="6147" width="23.5703125" style="1" customWidth="1"/>
    <col min="6148" max="6153" width="6.140625" style="1" customWidth="1"/>
    <col min="6154" max="6154" width="23.5703125" style="1" customWidth="1"/>
    <col min="6155" max="6160" width="6.140625" style="1" customWidth="1"/>
    <col min="6161" max="6161" width="9.42578125" style="1" bestFit="1" customWidth="1"/>
    <col min="6162" max="6400" width="9.140625" style="1"/>
    <col min="6401" max="6401" width="5.28515625" style="1" customWidth="1"/>
    <col min="6402" max="6402" width="11.140625" style="1" customWidth="1"/>
    <col min="6403" max="6403" width="23.5703125" style="1" customWidth="1"/>
    <col min="6404" max="6409" width="6.140625" style="1" customWidth="1"/>
    <col min="6410" max="6410" width="23.5703125" style="1" customWidth="1"/>
    <col min="6411" max="6416" width="6.140625" style="1" customWidth="1"/>
    <col min="6417" max="6417" width="9.42578125" style="1" bestFit="1" customWidth="1"/>
    <col min="6418" max="6656" width="9.140625" style="1"/>
    <col min="6657" max="6657" width="5.28515625" style="1" customWidth="1"/>
    <col min="6658" max="6658" width="11.140625" style="1" customWidth="1"/>
    <col min="6659" max="6659" width="23.5703125" style="1" customWidth="1"/>
    <col min="6660" max="6665" width="6.140625" style="1" customWidth="1"/>
    <col min="6666" max="6666" width="23.5703125" style="1" customWidth="1"/>
    <col min="6667" max="6672" width="6.140625" style="1" customWidth="1"/>
    <col min="6673" max="6673" width="9.42578125" style="1" bestFit="1" customWidth="1"/>
    <col min="6674" max="6912" width="9.140625" style="1"/>
    <col min="6913" max="6913" width="5.28515625" style="1" customWidth="1"/>
    <col min="6914" max="6914" width="11.140625" style="1" customWidth="1"/>
    <col min="6915" max="6915" width="23.5703125" style="1" customWidth="1"/>
    <col min="6916" max="6921" width="6.140625" style="1" customWidth="1"/>
    <col min="6922" max="6922" width="23.5703125" style="1" customWidth="1"/>
    <col min="6923" max="6928" width="6.140625" style="1" customWidth="1"/>
    <col min="6929" max="6929" width="9.42578125" style="1" bestFit="1" customWidth="1"/>
    <col min="6930" max="7168" width="9.140625" style="1"/>
    <col min="7169" max="7169" width="5.28515625" style="1" customWidth="1"/>
    <col min="7170" max="7170" width="11.140625" style="1" customWidth="1"/>
    <col min="7171" max="7171" width="23.5703125" style="1" customWidth="1"/>
    <col min="7172" max="7177" width="6.140625" style="1" customWidth="1"/>
    <col min="7178" max="7178" width="23.5703125" style="1" customWidth="1"/>
    <col min="7179" max="7184" width="6.140625" style="1" customWidth="1"/>
    <col min="7185" max="7185" width="9.42578125" style="1" bestFit="1" customWidth="1"/>
    <col min="7186" max="7424" width="9.140625" style="1"/>
    <col min="7425" max="7425" width="5.28515625" style="1" customWidth="1"/>
    <col min="7426" max="7426" width="11.140625" style="1" customWidth="1"/>
    <col min="7427" max="7427" width="23.5703125" style="1" customWidth="1"/>
    <col min="7428" max="7433" width="6.140625" style="1" customWidth="1"/>
    <col min="7434" max="7434" width="23.5703125" style="1" customWidth="1"/>
    <col min="7435" max="7440" width="6.140625" style="1" customWidth="1"/>
    <col min="7441" max="7441" width="9.42578125" style="1" bestFit="1" customWidth="1"/>
    <col min="7442" max="7680" width="9.140625" style="1"/>
    <col min="7681" max="7681" width="5.28515625" style="1" customWidth="1"/>
    <col min="7682" max="7682" width="11.140625" style="1" customWidth="1"/>
    <col min="7683" max="7683" width="23.5703125" style="1" customWidth="1"/>
    <col min="7684" max="7689" width="6.140625" style="1" customWidth="1"/>
    <col min="7690" max="7690" width="23.5703125" style="1" customWidth="1"/>
    <col min="7691" max="7696" width="6.140625" style="1" customWidth="1"/>
    <col min="7697" max="7697" width="9.42578125" style="1" bestFit="1" customWidth="1"/>
    <col min="7698" max="7936" width="9.140625" style="1"/>
    <col min="7937" max="7937" width="5.28515625" style="1" customWidth="1"/>
    <col min="7938" max="7938" width="11.140625" style="1" customWidth="1"/>
    <col min="7939" max="7939" width="23.5703125" style="1" customWidth="1"/>
    <col min="7940" max="7945" width="6.140625" style="1" customWidth="1"/>
    <col min="7946" max="7946" width="23.5703125" style="1" customWidth="1"/>
    <col min="7947" max="7952" width="6.140625" style="1" customWidth="1"/>
    <col min="7953" max="7953" width="9.42578125" style="1" bestFit="1" customWidth="1"/>
    <col min="7954" max="8192" width="9.140625" style="1"/>
    <col min="8193" max="8193" width="5.28515625" style="1" customWidth="1"/>
    <col min="8194" max="8194" width="11.140625" style="1" customWidth="1"/>
    <col min="8195" max="8195" width="23.5703125" style="1" customWidth="1"/>
    <col min="8196" max="8201" width="6.140625" style="1" customWidth="1"/>
    <col min="8202" max="8202" width="23.5703125" style="1" customWidth="1"/>
    <col min="8203" max="8208" width="6.140625" style="1" customWidth="1"/>
    <col min="8209" max="8209" width="9.42578125" style="1" bestFit="1" customWidth="1"/>
    <col min="8210" max="8448" width="9.140625" style="1"/>
    <col min="8449" max="8449" width="5.28515625" style="1" customWidth="1"/>
    <col min="8450" max="8450" width="11.140625" style="1" customWidth="1"/>
    <col min="8451" max="8451" width="23.5703125" style="1" customWidth="1"/>
    <col min="8452" max="8457" width="6.140625" style="1" customWidth="1"/>
    <col min="8458" max="8458" width="23.5703125" style="1" customWidth="1"/>
    <col min="8459" max="8464" width="6.140625" style="1" customWidth="1"/>
    <col min="8465" max="8465" width="9.42578125" style="1" bestFit="1" customWidth="1"/>
    <col min="8466" max="8704" width="9.140625" style="1"/>
    <col min="8705" max="8705" width="5.28515625" style="1" customWidth="1"/>
    <col min="8706" max="8706" width="11.140625" style="1" customWidth="1"/>
    <col min="8707" max="8707" width="23.5703125" style="1" customWidth="1"/>
    <col min="8708" max="8713" width="6.140625" style="1" customWidth="1"/>
    <col min="8714" max="8714" width="23.5703125" style="1" customWidth="1"/>
    <col min="8715" max="8720" width="6.140625" style="1" customWidth="1"/>
    <col min="8721" max="8721" width="9.42578125" style="1" bestFit="1" customWidth="1"/>
    <col min="8722" max="8960" width="9.140625" style="1"/>
    <col min="8961" max="8961" width="5.28515625" style="1" customWidth="1"/>
    <col min="8962" max="8962" width="11.140625" style="1" customWidth="1"/>
    <col min="8963" max="8963" width="23.5703125" style="1" customWidth="1"/>
    <col min="8964" max="8969" width="6.140625" style="1" customWidth="1"/>
    <col min="8970" max="8970" width="23.5703125" style="1" customWidth="1"/>
    <col min="8971" max="8976" width="6.140625" style="1" customWidth="1"/>
    <col min="8977" max="8977" width="9.42578125" style="1" bestFit="1" customWidth="1"/>
    <col min="8978" max="9216" width="9.140625" style="1"/>
    <col min="9217" max="9217" width="5.28515625" style="1" customWidth="1"/>
    <col min="9218" max="9218" width="11.140625" style="1" customWidth="1"/>
    <col min="9219" max="9219" width="23.5703125" style="1" customWidth="1"/>
    <col min="9220" max="9225" width="6.140625" style="1" customWidth="1"/>
    <col min="9226" max="9226" width="23.5703125" style="1" customWidth="1"/>
    <col min="9227" max="9232" width="6.140625" style="1" customWidth="1"/>
    <col min="9233" max="9233" width="9.42578125" style="1" bestFit="1" customWidth="1"/>
    <col min="9234" max="9472" width="9.140625" style="1"/>
    <col min="9473" max="9473" width="5.28515625" style="1" customWidth="1"/>
    <col min="9474" max="9474" width="11.140625" style="1" customWidth="1"/>
    <col min="9475" max="9475" width="23.5703125" style="1" customWidth="1"/>
    <col min="9476" max="9481" width="6.140625" style="1" customWidth="1"/>
    <col min="9482" max="9482" width="23.5703125" style="1" customWidth="1"/>
    <col min="9483" max="9488" width="6.140625" style="1" customWidth="1"/>
    <col min="9489" max="9489" width="9.42578125" style="1" bestFit="1" customWidth="1"/>
    <col min="9490" max="9728" width="9.140625" style="1"/>
    <col min="9729" max="9729" width="5.28515625" style="1" customWidth="1"/>
    <col min="9730" max="9730" width="11.140625" style="1" customWidth="1"/>
    <col min="9731" max="9731" width="23.5703125" style="1" customWidth="1"/>
    <col min="9732" max="9737" width="6.140625" style="1" customWidth="1"/>
    <col min="9738" max="9738" width="23.5703125" style="1" customWidth="1"/>
    <col min="9739" max="9744" width="6.140625" style="1" customWidth="1"/>
    <col min="9745" max="9745" width="9.42578125" style="1" bestFit="1" customWidth="1"/>
    <col min="9746" max="9984" width="9.140625" style="1"/>
    <col min="9985" max="9985" width="5.28515625" style="1" customWidth="1"/>
    <col min="9986" max="9986" width="11.140625" style="1" customWidth="1"/>
    <col min="9987" max="9987" width="23.5703125" style="1" customWidth="1"/>
    <col min="9988" max="9993" width="6.140625" style="1" customWidth="1"/>
    <col min="9994" max="9994" width="23.5703125" style="1" customWidth="1"/>
    <col min="9995" max="10000" width="6.140625" style="1" customWidth="1"/>
    <col min="10001" max="10001" width="9.42578125" style="1" bestFit="1" customWidth="1"/>
    <col min="10002" max="10240" width="9.140625" style="1"/>
    <col min="10241" max="10241" width="5.28515625" style="1" customWidth="1"/>
    <col min="10242" max="10242" width="11.140625" style="1" customWidth="1"/>
    <col min="10243" max="10243" width="23.5703125" style="1" customWidth="1"/>
    <col min="10244" max="10249" width="6.140625" style="1" customWidth="1"/>
    <col min="10250" max="10250" width="23.5703125" style="1" customWidth="1"/>
    <col min="10251" max="10256" width="6.140625" style="1" customWidth="1"/>
    <col min="10257" max="10257" width="9.42578125" style="1" bestFit="1" customWidth="1"/>
    <col min="10258" max="10496" width="9.140625" style="1"/>
    <col min="10497" max="10497" width="5.28515625" style="1" customWidth="1"/>
    <col min="10498" max="10498" width="11.140625" style="1" customWidth="1"/>
    <col min="10499" max="10499" width="23.5703125" style="1" customWidth="1"/>
    <col min="10500" max="10505" width="6.140625" style="1" customWidth="1"/>
    <col min="10506" max="10506" width="23.5703125" style="1" customWidth="1"/>
    <col min="10507" max="10512" width="6.140625" style="1" customWidth="1"/>
    <col min="10513" max="10513" width="9.42578125" style="1" bestFit="1" customWidth="1"/>
    <col min="10514" max="10752" width="9.140625" style="1"/>
    <col min="10753" max="10753" width="5.28515625" style="1" customWidth="1"/>
    <col min="10754" max="10754" width="11.140625" style="1" customWidth="1"/>
    <col min="10755" max="10755" width="23.5703125" style="1" customWidth="1"/>
    <col min="10756" max="10761" width="6.140625" style="1" customWidth="1"/>
    <col min="10762" max="10762" width="23.5703125" style="1" customWidth="1"/>
    <col min="10763" max="10768" width="6.140625" style="1" customWidth="1"/>
    <col min="10769" max="10769" width="9.42578125" style="1" bestFit="1" customWidth="1"/>
    <col min="10770" max="11008" width="9.140625" style="1"/>
    <col min="11009" max="11009" width="5.28515625" style="1" customWidth="1"/>
    <col min="11010" max="11010" width="11.140625" style="1" customWidth="1"/>
    <col min="11011" max="11011" width="23.5703125" style="1" customWidth="1"/>
    <col min="11012" max="11017" width="6.140625" style="1" customWidth="1"/>
    <col min="11018" max="11018" width="23.5703125" style="1" customWidth="1"/>
    <col min="11019" max="11024" width="6.140625" style="1" customWidth="1"/>
    <col min="11025" max="11025" width="9.42578125" style="1" bestFit="1" customWidth="1"/>
    <col min="11026" max="11264" width="9.140625" style="1"/>
    <col min="11265" max="11265" width="5.28515625" style="1" customWidth="1"/>
    <col min="11266" max="11266" width="11.140625" style="1" customWidth="1"/>
    <col min="11267" max="11267" width="23.5703125" style="1" customWidth="1"/>
    <col min="11268" max="11273" width="6.140625" style="1" customWidth="1"/>
    <col min="11274" max="11274" width="23.5703125" style="1" customWidth="1"/>
    <col min="11275" max="11280" width="6.140625" style="1" customWidth="1"/>
    <col min="11281" max="11281" width="9.42578125" style="1" bestFit="1" customWidth="1"/>
    <col min="11282" max="11520" width="9.140625" style="1"/>
    <col min="11521" max="11521" width="5.28515625" style="1" customWidth="1"/>
    <col min="11522" max="11522" width="11.140625" style="1" customWidth="1"/>
    <col min="11523" max="11523" width="23.5703125" style="1" customWidth="1"/>
    <col min="11524" max="11529" width="6.140625" style="1" customWidth="1"/>
    <col min="11530" max="11530" width="23.5703125" style="1" customWidth="1"/>
    <col min="11531" max="11536" width="6.140625" style="1" customWidth="1"/>
    <col min="11537" max="11537" width="9.42578125" style="1" bestFit="1" customWidth="1"/>
    <col min="11538" max="11776" width="9.140625" style="1"/>
    <col min="11777" max="11777" width="5.28515625" style="1" customWidth="1"/>
    <col min="11778" max="11778" width="11.140625" style="1" customWidth="1"/>
    <col min="11779" max="11779" width="23.5703125" style="1" customWidth="1"/>
    <col min="11780" max="11785" width="6.140625" style="1" customWidth="1"/>
    <col min="11786" max="11786" width="23.5703125" style="1" customWidth="1"/>
    <col min="11787" max="11792" width="6.140625" style="1" customWidth="1"/>
    <col min="11793" max="11793" width="9.42578125" style="1" bestFit="1" customWidth="1"/>
    <col min="11794" max="12032" width="9.140625" style="1"/>
    <col min="12033" max="12033" width="5.28515625" style="1" customWidth="1"/>
    <col min="12034" max="12034" width="11.140625" style="1" customWidth="1"/>
    <col min="12035" max="12035" width="23.5703125" style="1" customWidth="1"/>
    <col min="12036" max="12041" width="6.140625" style="1" customWidth="1"/>
    <col min="12042" max="12042" width="23.5703125" style="1" customWidth="1"/>
    <col min="12043" max="12048" width="6.140625" style="1" customWidth="1"/>
    <col min="12049" max="12049" width="9.42578125" style="1" bestFit="1" customWidth="1"/>
    <col min="12050" max="12288" width="9.140625" style="1"/>
    <col min="12289" max="12289" width="5.28515625" style="1" customWidth="1"/>
    <col min="12290" max="12290" width="11.140625" style="1" customWidth="1"/>
    <col min="12291" max="12291" width="23.5703125" style="1" customWidth="1"/>
    <col min="12292" max="12297" width="6.140625" style="1" customWidth="1"/>
    <col min="12298" max="12298" width="23.5703125" style="1" customWidth="1"/>
    <col min="12299" max="12304" width="6.140625" style="1" customWidth="1"/>
    <col min="12305" max="12305" width="9.42578125" style="1" bestFit="1" customWidth="1"/>
    <col min="12306" max="12544" width="9.140625" style="1"/>
    <col min="12545" max="12545" width="5.28515625" style="1" customWidth="1"/>
    <col min="12546" max="12546" width="11.140625" style="1" customWidth="1"/>
    <col min="12547" max="12547" width="23.5703125" style="1" customWidth="1"/>
    <col min="12548" max="12553" width="6.140625" style="1" customWidth="1"/>
    <col min="12554" max="12554" width="23.5703125" style="1" customWidth="1"/>
    <col min="12555" max="12560" width="6.140625" style="1" customWidth="1"/>
    <col min="12561" max="12561" width="9.42578125" style="1" bestFit="1" customWidth="1"/>
    <col min="12562" max="12800" width="9.140625" style="1"/>
    <col min="12801" max="12801" width="5.28515625" style="1" customWidth="1"/>
    <col min="12802" max="12802" width="11.140625" style="1" customWidth="1"/>
    <col min="12803" max="12803" width="23.5703125" style="1" customWidth="1"/>
    <col min="12804" max="12809" width="6.140625" style="1" customWidth="1"/>
    <col min="12810" max="12810" width="23.5703125" style="1" customWidth="1"/>
    <col min="12811" max="12816" width="6.140625" style="1" customWidth="1"/>
    <col min="12817" max="12817" width="9.42578125" style="1" bestFit="1" customWidth="1"/>
    <col min="12818" max="13056" width="9.140625" style="1"/>
    <col min="13057" max="13057" width="5.28515625" style="1" customWidth="1"/>
    <col min="13058" max="13058" width="11.140625" style="1" customWidth="1"/>
    <col min="13059" max="13059" width="23.5703125" style="1" customWidth="1"/>
    <col min="13060" max="13065" width="6.140625" style="1" customWidth="1"/>
    <col min="13066" max="13066" width="23.5703125" style="1" customWidth="1"/>
    <col min="13067" max="13072" width="6.140625" style="1" customWidth="1"/>
    <col min="13073" max="13073" width="9.42578125" style="1" bestFit="1" customWidth="1"/>
    <col min="13074" max="13312" width="9.140625" style="1"/>
    <col min="13313" max="13313" width="5.28515625" style="1" customWidth="1"/>
    <col min="13314" max="13314" width="11.140625" style="1" customWidth="1"/>
    <col min="13315" max="13315" width="23.5703125" style="1" customWidth="1"/>
    <col min="13316" max="13321" width="6.140625" style="1" customWidth="1"/>
    <col min="13322" max="13322" width="23.5703125" style="1" customWidth="1"/>
    <col min="13323" max="13328" width="6.140625" style="1" customWidth="1"/>
    <col min="13329" max="13329" width="9.42578125" style="1" bestFit="1" customWidth="1"/>
    <col min="13330" max="13568" width="9.140625" style="1"/>
    <col min="13569" max="13569" width="5.28515625" style="1" customWidth="1"/>
    <col min="13570" max="13570" width="11.140625" style="1" customWidth="1"/>
    <col min="13571" max="13571" width="23.5703125" style="1" customWidth="1"/>
    <col min="13572" max="13577" width="6.140625" style="1" customWidth="1"/>
    <col min="13578" max="13578" width="23.5703125" style="1" customWidth="1"/>
    <col min="13579" max="13584" width="6.140625" style="1" customWidth="1"/>
    <col min="13585" max="13585" width="9.42578125" style="1" bestFit="1" customWidth="1"/>
    <col min="13586" max="13824" width="9.140625" style="1"/>
    <col min="13825" max="13825" width="5.28515625" style="1" customWidth="1"/>
    <col min="13826" max="13826" width="11.140625" style="1" customWidth="1"/>
    <col min="13827" max="13827" width="23.5703125" style="1" customWidth="1"/>
    <col min="13828" max="13833" width="6.140625" style="1" customWidth="1"/>
    <col min="13834" max="13834" width="23.5703125" style="1" customWidth="1"/>
    <col min="13835" max="13840" width="6.140625" style="1" customWidth="1"/>
    <col min="13841" max="13841" width="9.42578125" style="1" bestFit="1" customWidth="1"/>
    <col min="13842" max="14080" width="9.140625" style="1"/>
    <col min="14081" max="14081" width="5.28515625" style="1" customWidth="1"/>
    <col min="14082" max="14082" width="11.140625" style="1" customWidth="1"/>
    <col min="14083" max="14083" width="23.5703125" style="1" customWidth="1"/>
    <col min="14084" max="14089" width="6.140625" style="1" customWidth="1"/>
    <col min="14090" max="14090" width="23.5703125" style="1" customWidth="1"/>
    <col min="14091" max="14096" width="6.140625" style="1" customWidth="1"/>
    <col min="14097" max="14097" width="9.42578125" style="1" bestFit="1" customWidth="1"/>
    <col min="14098" max="14336" width="9.140625" style="1"/>
    <col min="14337" max="14337" width="5.28515625" style="1" customWidth="1"/>
    <col min="14338" max="14338" width="11.140625" style="1" customWidth="1"/>
    <col min="14339" max="14339" width="23.5703125" style="1" customWidth="1"/>
    <col min="14340" max="14345" width="6.140625" style="1" customWidth="1"/>
    <col min="14346" max="14346" width="23.5703125" style="1" customWidth="1"/>
    <col min="14347" max="14352" width="6.140625" style="1" customWidth="1"/>
    <col min="14353" max="14353" width="9.42578125" style="1" bestFit="1" customWidth="1"/>
    <col min="14354" max="14592" width="9.140625" style="1"/>
    <col min="14593" max="14593" width="5.28515625" style="1" customWidth="1"/>
    <col min="14594" max="14594" width="11.140625" style="1" customWidth="1"/>
    <col min="14595" max="14595" width="23.5703125" style="1" customWidth="1"/>
    <col min="14596" max="14601" width="6.140625" style="1" customWidth="1"/>
    <col min="14602" max="14602" width="23.5703125" style="1" customWidth="1"/>
    <col min="14603" max="14608" width="6.140625" style="1" customWidth="1"/>
    <col min="14609" max="14609" width="9.42578125" style="1" bestFit="1" customWidth="1"/>
    <col min="14610" max="14848" width="9.140625" style="1"/>
    <col min="14849" max="14849" width="5.28515625" style="1" customWidth="1"/>
    <col min="14850" max="14850" width="11.140625" style="1" customWidth="1"/>
    <col min="14851" max="14851" width="23.5703125" style="1" customWidth="1"/>
    <col min="14852" max="14857" width="6.140625" style="1" customWidth="1"/>
    <col min="14858" max="14858" width="23.5703125" style="1" customWidth="1"/>
    <col min="14859" max="14864" width="6.140625" style="1" customWidth="1"/>
    <col min="14865" max="14865" width="9.42578125" style="1" bestFit="1" customWidth="1"/>
    <col min="14866" max="15104" width="9.140625" style="1"/>
    <col min="15105" max="15105" width="5.28515625" style="1" customWidth="1"/>
    <col min="15106" max="15106" width="11.140625" style="1" customWidth="1"/>
    <col min="15107" max="15107" width="23.5703125" style="1" customWidth="1"/>
    <col min="15108" max="15113" width="6.140625" style="1" customWidth="1"/>
    <col min="15114" max="15114" width="23.5703125" style="1" customWidth="1"/>
    <col min="15115" max="15120" width="6.140625" style="1" customWidth="1"/>
    <col min="15121" max="15121" width="9.42578125" style="1" bestFit="1" customWidth="1"/>
    <col min="15122" max="15360" width="9.140625" style="1"/>
    <col min="15361" max="15361" width="5.28515625" style="1" customWidth="1"/>
    <col min="15362" max="15362" width="11.140625" style="1" customWidth="1"/>
    <col min="15363" max="15363" width="23.5703125" style="1" customWidth="1"/>
    <col min="15364" max="15369" width="6.140625" style="1" customWidth="1"/>
    <col min="15370" max="15370" width="23.5703125" style="1" customWidth="1"/>
    <col min="15371" max="15376" width="6.140625" style="1" customWidth="1"/>
    <col min="15377" max="15377" width="9.42578125" style="1" bestFit="1" customWidth="1"/>
    <col min="15378" max="15616" width="9.140625" style="1"/>
    <col min="15617" max="15617" width="5.28515625" style="1" customWidth="1"/>
    <col min="15618" max="15618" width="11.140625" style="1" customWidth="1"/>
    <col min="15619" max="15619" width="23.5703125" style="1" customWidth="1"/>
    <col min="15620" max="15625" width="6.140625" style="1" customWidth="1"/>
    <col min="15626" max="15626" width="23.5703125" style="1" customWidth="1"/>
    <col min="15627" max="15632" width="6.140625" style="1" customWidth="1"/>
    <col min="15633" max="15633" width="9.42578125" style="1" bestFit="1" customWidth="1"/>
    <col min="15634" max="15872" width="9.140625" style="1"/>
    <col min="15873" max="15873" width="5.28515625" style="1" customWidth="1"/>
    <col min="15874" max="15874" width="11.140625" style="1" customWidth="1"/>
    <col min="15875" max="15875" width="23.5703125" style="1" customWidth="1"/>
    <col min="15876" max="15881" width="6.140625" style="1" customWidth="1"/>
    <col min="15882" max="15882" width="23.5703125" style="1" customWidth="1"/>
    <col min="15883" max="15888" width="6.140625" style="1" customWidth="1"/>
    <col min="15889" max="15889" width="9.42578125" style="1" bestFit="1" customWidth="1"/>
    <col min="15890" max="16128" width="9.140625" style="1"/>
    <col min="16129" max="16129" width="5.28515625" style="1" customWidth="1"/>
    <col min="16130" max="16130" width="11.140625" style="1" customWidth="1"/>
    <col min="16131" max="16131" width="23.5703125" style="1" customWidth="1"/>
    <col min="16132" max="16137" width="6.140625" style="1" customWidth="1"/>
    <col min="16138" max="16138" width="23.5703125" style="1" customWidth="1"/>
    <col min="16139" max="16144" width="6.140625" style="1" customWidth="1"/>
    <col min="16145" max="16145" width="9.42578125" style="1" bestFit="1" customWidth="1"/>
    <col min="16146" max="16384" width="9.140625" style="1"/>
  </cols>
  <sheetData>
    <row r="2" spans="1:17" ht="27" x14ac:dyDescent="0.35">
      <c r="B2" s="4"/>
      <c r="E2" s="4"/>
      <c r="F2" s="4"/>
      <c r="G2" s="27" t="s">
        <v>9</v>
      </c>
      <c r="I2" s="4"/>
      <c r="J2" s="4"/>
      <c r="K2" s="4"/>
      <c r="L2" s="4"/>
      <c r="M2" s="4"/>
      <c r="N2" s="4"/>
      <c r="O2" s="4"/>
      <c r="P2" s="4"/>
    </row>
    <row r="3" spans="1:17" ht="23.25" x14ac:dyDescent="0.35">
      <c r="B3" s="6"/>
      <c r="E3" s="6"/>
      <c r="F3" s="6"/>
      <c r="G3" s="28" t="s">
        <v>32</v>
      </c>
      <c r="I3" s="6"/>
      <c r="J3" s="6"/>
      <c r="K3" s="6"/>
      <c r="L3" s="6"/>
      <c r="M3" s="6"/>
      <c r="N3" s="6"/>
      <c r="O3" s="6"/>
      <c r="P3" s="6"/>
    </row>
    <row r="4" spans="1:17" ht="27" thickBot="1" x14ac:dyDescent="0.45">
      <c r="E4" s="29"/>
      <c r="F4" s="30" t="s">
        <v>26</v>
      </c>
      <c r="G4" s="31" t="s">
        <v>27</v>
      </c>
      <c r="I4" s="29"/>
      <c r="K4" s="32"/>
      <c r="L4" s="29"/>
      <c r="M4" s="29"/>
      <c r="N4" s="32"/>
      <c r="O4" s="29"/>
      <c r="P4" s="29"/>
    </row>
    <row r="5" spans="1:17" ht="16.5" thickBot="1" x14ac:dyDescent="0.3">
      <c r="A5" s="33"/>
      <c r="B5" s="33"/>
      <c r="C5" s="33"/>
      <c r="D5" s="34"/>
      <c r="E5" s="35" t="s">
        <v>12</v>
      </c>
      <c r="F5" s="36"/>
      <c r="G5" s="34"/>
      <c r="H5" s="35" t="s">
        <v>13</v>
      </c>
      <c r="I5" s="36"/>
      <c r="J5" s="33"/>
      <c r="K5" s="37"/>
      <c r="L5" s="38" t="s">
        <v>12</v>
      </c>
      <c r="M5" s="39"/>
      <c r="N5" s="37"/>
      <c r="O5" s="38" t="s">
        <v>13</v>
      </c>
      <c r="P5" s="39"/>
      <c r="Q5" s="33"/>
    </row>
    <row r="6" spans="1:17" ht="16.5" thickBot="1" x14ac:dyDescent="0.3">
      <c r="A6" s="40" t="s">
        <v>14</v>
      </c>
      <c r="B6" s="41" t="s">
        <v>15</v>
      </c>
      <c r="C6" s="42" t="s">
        <v>16</v>
      </c>
      <c r="D6" s="43" t="s">
        <v>17</v>
      </c>
      <c r="E6" s="44" t="s">
        <v>18</v>
      </c>
      <c r="F6" s="45" t="s">
        <v>19</v>
      </c>
      <c r="G6" s="43" t="s">
        <v>20</v>
      </c>
      <c r="H6" s="44" t="s">
        <v>21</v>
      </c>
      <c r="I6" s="46" t="s">
        <v>22</v>
      </c>
      <c r="J6" s="47" t="s">
        <v>23</v>
      </c>
      <c r="K6" s="48" t="s">
        <v>17</v>
      </c>
      <c r="L6" s="49" t="s">
        <v>18</v>
      </c>
      <c r="M6" s="50" t="s">
        <v>19</v>
      </c>
      <c r="N6" s="51" t="s">
        <v>20</v>
      </c>
      <c r="O6" s="52" t="s">
        <v>21</v>
      </c>
      <c r="P6" s="50" t="s">
        <v>22</v>
      </c>
      <c r="Q6" s="53" t="s">
        <v>2</v>
      </c>
    </row>
    <row r="7" spans="1:17" ht="20.25" x14ac:dyDescent="0.25">
      <c r="A7" s="54">
        <v>1</v>
      </c>
      <c r="B7" s="55"/>
      <c r="C7" s="56" t="s">
        <v>49</v>
      </c>
      <c r="D7" s="57">
        <v>99</v>
      </c>
      <c r="E7" s="58">
        <f>F7-D7</f>
        <v>35</v>
      </c>
      <c r="F7" s="59">
        <v>134</v>
      </c>
      <c r="G7" s="57">
        <v>99</v>
      </c>
      <c r="H7" s="58">
        <f>I7-G7</f>
        <v>36</v>
      </c>
      <c r="I7" s="60">
        <v>135</v>
      </c>
      <c r="J7" s="61" t="s">
        <v>50</v>
      </c>
      <c r="K7" s="57">
        <v>95</v>
      </c>
      <c r="L7" s="58">
        <f>M7-K7</f>
        <v>53</v>
      </c>
      <c r="M7" s="62">
        <v>148</v>
      </c>
      <c r="N7" s="63">
        <v>81</v>
      </c>
      <c r="O7" s="64">
        <f>P7-N7</f>
        <v>50</v>
      </c>
      <c r="P7" s="62">
        <v>131</v>
      </c>
      <c r="Q7" s="65">
        <f>F7+I7+M7+P7</f>
        <v>548</v>
      </c>
    </row>
    <row r="8" spans="1:17" ht="20.25" x14ac:dyDescent="0.25">
      <c r="A8" s="54">
        <v>2</v>
      </c>
      <c r="B8" s="67"/>
      <c r="C8" s="56" t="s">
        <v>140</v>
      </c>
      <c r="D8" s="68">
        <v>82</v>
      </c>
      <c r="E8" s="58">
        <f>F8-D8</f>
        <v>54</v>
      </c>
      <c r="F8" s="69">
        <v>136</v>
      </c>
      <c r="G8" s="68">
        <v>92</v>
      </c>
      <c r="H8" s="58">
        <f>I8-G8</f>
        <v>44</v>
      </c>
      <c r="I8" s="70">
        <v>136</v>
      </c>
      <c r="J8" s="61" t="s">
        <v>182</v>
      </c>
      <c r="K8" s="68">
        <v>94</v>
      </c>
      <c r="L8" s="58">
        <f>M8-K8</f>
        <v>42</v>
      </c>
      <c r="M8" s="71">
        <v>136</v>
      </c>
      <c r="N8" s="72">
        <v>84</v>
      </c>
      <c r="O8" s="64">
        <f>P8-N8</f>
        <v>52</v>
      </c>
      <c r="P8" s="71">
        <v>136</v>
      </c>
      <c r="Q8" s="65">
        <f>F8+I8+M8+P8</f>
        <v>544</v>
      </c>
    </row>
    <row r="9" spans="1:17" ht="20.25" x14ac:dyDescent="0.25">
      <c r="A9" s="54">
        <v>3</v>
      </c>
      <c r="B9" s="67"/>
      <c r="C9" s="56" t="s">
        <v>213</v>
      </c>
      <c r="D9" s="68">
        <v>74</v>
      </c>
      <c r="E9" s="58">
        <f>F9-D9</f>
        <v>35</v>
      </c>
      <c r="F9" s="69">
        <v>109</v>
      </c>
      <c r="G9" s="68">
        <v>99</v>
      </c>
      <c r="H9" s="58">
        <f>I9-G9</f>
        <v>36</v>
      </c>
      <c r="I9" s="70">
        <v>135</v>
      </c>
      <c r="J9" s="61" t="s">
        <v>214</v>
      </c>
      <c r="K9" s="68">
        <v>95</v>
      </c>
      <c r="L9" s="58">
        <f>M9-K9</f>
        <v>51</v>
      </c>
      <c r="M9" s="71">
        <v>146</v>
      </c>
      <c r="N9" s="72">
        <v>99</v>
      </c>
      <c r="O9" s="64">
        <f>P9-N9</f>
        <v>45</v>
      </c>
      <c r="P9" s="71">
        <v>144</v>
      </c>
      <c r="Q9" s="65">
        <f>F9+I9+M9+P9</f>
        <v>534</v>
      </c>
    </row>
    <row r="10" spans="1:17" ht="20.25" x14ac:dyDescent="0.25">
      <c r="A10" s="66">
        <v>4</v>
      </c>
      <c r="B10" s="67"/>
      <c r="C10" s="56" t="s">
        <v>140</v>
      </c>
      <c r="D10" s="68">
        <v>81</v>
      </c>
      <c r="E10" s="58">
        <f>F10-D10</f>
        <v>51</v>
      </c>
      <c r="F10" s="69">
        <v>132</v>
      </c>
      <c r="G10" s="68">
        <v>84</v>
      </c>
      <c r="H10" s="58">
        <f>I10-G10</f>
        <v>35</v>
      </c>
      <c r="I10" s="70">
        <v>119</v>
      </c>
      <c r="J10" s="61" t="s">
        <v>145</v>
      </c>
      <c r="K10" s="68">
        <v>79</v>
      </c>
      <c r="L10" s="58">
        <f>M10-K10</f>
        <v>36</v>
      </c>
      <c r="M10" s="71">
        <v>115</v>
      </c>
      <c r="N10" s="72">
        <v>92</v>
      </c>
      <c r="O10" s="64">
        <f>P10-N10</f>
        <v>35</v>
      </c>
      <c r="P10" s="71">
        <v>127</v>
      </c>
      <c r="Q10" s="65">
        <f>F10+I10+M10+P10</f>
        <v>493</v>
      </c>
    </row>
    <row r="11" spans="1:17" ht="20.25" x14ac:dyDescent="0.25">
      <c r="A11" s="66">
        <v>5</v>
      </c>
      <c r="B11" s="55"/>
      <c r="C11" s="56" t="s">
        <v>75</v>
      </c>
      <c r="D11" s="57">
        <v>73</v>
      </c>
      <c r="E11" s="58">
        <f>F11-D11</f>
        <v>26</v>
      </c>
      <c r="F11" s="59">
        <v>99</v>
      </c>
      <c r="G11" s="57">
        <v>83</v>
      </c>
      <c r="H11" s="58">
        <f>I11-G11</f>
        <v>45</v>
      </c>
      <c r="I11" s="60">
        <v>128</v>
      </c>
      <c r="J11" s="61" t="s">
        <v>76</v>
      </c>
      <c r="K11" s="57">
        <v>96</v>
      </c>
      <c r="L11" s="58">
        <f>M11-K11</f>
        <v>41</v>
      </c>
      <c r="M11" s="62">
        <v>137</v>
      </c>
      <c r="N11" s="63">
        <v>80</v>
      </c>
      <c r="O11" s="64">
        <f>P11-N11</f>
        <v>34</v>
      </c>
      <c r="P11" s="62">
        <v>114</v>
      </c>
      <c r="Q11" s="65">
        <f>F11+I11+M11+P11</f>
        <v>478</v>
      </c>
    </row>
    <row r="12" spans="1:17" ht="20.25" x14ac:dyDescent="0.25">
      <c r="A12" s="66">
        <v>6</v>
      </c>
      <c r="B12" s="55"/>
      <c r="C12" s="56" t="s">
        <v>78</v>
      </c>
      <c r="D12" s="68">
        <v>75</v>
      </c>
      <c r="E12" s="58">
        <f>F12-D12</f>
        <v>45</v>
      </c>
      <c r="F12" s="69">
        <v>120</v>
      </c>
      <c r="G12" s="68">
        <v>80</v>
      </c>
      <c r="H12" s="58">
        <f>I12-G12</f>
        <v>36</v>
      </c>
      <c r="I12" s="70">
        <v>116</v>
      </c>
      <c r="J12" s="61" t="s">
        <v>72</v>
      </c>
      <c r="K12" s="68">
        <v>68</v>
      </c>
      <c r="L12" s="58">
        <f>M12-K12</f>
        <v>34</v>
      </c>
      <c r="M12" s="71">
        <v>102</v>
      </c>
      <c r="N12" s="72">
        <v>73</v>
      </c>
      <c r="O12" s="64">
        <f>P12-N12</f>
        <v>53</v>
      </c>
      <c r="P12" s="71">
        <v>126</v>
      </c>
      <c r="Q12" s="65">
        <f>F12+I12+M12+P12</f>
        <v>464</v>
      </c>
    </row>
    <row r="13" spans="1:17" ht="20.25" x14ac:dyDescent="0.25">
      <c r="A13" s="66">
        <v>7</v>
      </c>
      <c r="B13" s="55"/>
      <c r="C13" s="56" t="s">
        <v>75</v>
      </c>
      <c r="D13" s="68">
        <v>89</v>
      </c>
      <c r="E13" s="58">
        <f>F13-D13</f>
        <v>26</v>
      </c>
      <c r="F13" s="69">
        <v>115</v>
      </c>
      <c r="G13" s="68">
        <v>79</v>
      </c>
      <c r="H13" s="58">
        <f>I13-G13</f>
        <v>33</v>
      </c>
      <c r="I13" s="70">
        <v>112</v>
      </c>
      <c r="J13" s="61" t="s">
        <v>78</v>
      </c>
      <c r="K13" s="68">
        <v>94</v>
      </c>
      <c r="L13" s="58">
        <f>M13-K13</f>
        <v>35</v>
      </c>
      <c r="M13" s="71">
        <v>129</v>
      </c>
      <c r="N13" s="72">
        <v>72</v>
      </c>
      <c r="O13" s="64">
        <f>P13-N13</f>
        <v>35</v>
      </c>
      <c r="P13" s="71">
        <v>107</v>
      </c>
      <c r="Q13" s="65">
        <f>F13+I13+M13+P13</f>
        <v>463</v>
      </c>
    </row>
    <row r="14" spans="1:17" ht="20.25" x14ac:dyDescent="0.25">
      <c r="A14" s="54">
        <v>8</v>
      </c>
      <c r="B14" s="67"/>
      <c r="C14" s="56" t="s">
        <v>224</v>
      </c>
      <c r="D14" s="68">
        <v>88</v>
      </c>
      <c r="E14" s="58">
        <f>F14-D14</f>
        <v>35</v>
      </c>
      <c r="F14" s="69">
        <v>123</v>
      </c>
      <c r="G14" s="68">
        <v>92</v>
      </c>
      <c r="H14" s="58">
        <f>I14-G14</f>
        <v>35</v>
      </c>
      <c r="I14" s="70">
        <v>127</v>
      </c>
      <c r="J14" s="61" t="s">
        <v>194</v>
      </c>
      <c r="K14" s="68">
        <v>76</v>
      </c>
      <c r="L14" s="58">
        <f>M14-K14</f>
        <v>27</v>
      </c>
      <c r="M14" s="71">
        <v>103</v>
      </c>
      <c r="N14" s="72">
        <v>82</v>
      </c>
      <c r="O14" s="64">
        <f>P14-N14</f>
        <v>26</v>
      </c>
      <c r="P14" s="71">
        <v>108</v>
      </c>
      <c r="Q14" s="65">
        <f>F14+I14+M14+P14</f>
        <v>461</v>
      </c>
    </row>
    <row r="15" spans="1:17" ht="20.25" x14ac:dyDescent="0.25">
      <c r="A15" s="54">
        <v>9</v>
      </c>
      <c r="B15" s="67"/>
      <c r="C15" s="56" t="s">
        <v>224</v>
      </c>
      <c r="D15" s="68">
        <v>81</v>
      </c>
      <c r="E15" s="58">
        <f>F15-D15</f>
        <v>35</v>
      </c>
      <c r="F15" s="69">
        <v>116</v>
      </c>
      <c r="G15" s="68">
        <v>83</v>
      </c>
      <c r="H15" s="58">
        <f>I15-G15</f>
        <v>34</v>
      </c>
      <c r="I15" s="70">
        <v>117</v>
      </c>
      <c r="J15" s="61" t="s">
        <v>227</v>
      </c>
      <c r="K15" s="68">
        <v>65</v>
      </c>
      <c r="L15" s="58">
        <f>M15-K15</f>
        <v>33</v>
      </c>
      <c r="M15" s="71">
        <v>98</v>
      </c>
      <c r="N15" s="72">
        <v>82</v>
      </c>
      <c r="O15" s="64">
        <f>P15-N15</f>
        <v>42</v>
      </c>
      <c r="P15" s="71">
        <v>124</v>
      </c>
      <c r="Q15" s="65">
        <f>F15+I15+M15+P15</f>
        <v>455</v>
      </c>
    </row>
    <row r="16" spans="1:17" ht="20.25" x14ac:dyDescent="0.25">
      <c r="A16" s="54">
        <v>10</v>
      </c>
      <c r="B16" s="67"/>
      <c r="C16" s="56" t="s">
        <v>144</v>
      </c>
      <c r="D16" s="68">
        <v>92</v>
      </c>
      <c r="E16" s="58">
        <f>F16-D16</f>
        <v>35</v>
      </c>
      <c r="F16" s="69">
        <v>127</v>
      </c>
      <c r="G16" s="68">
        <v>85</v>
      </c>
      <c r="H16" s="58">
        <f>I16-G16</f>
        <v>36</v>
      </c>
      <c r="I16" s="70">
        <v>121</v>
      </c>
      <c r="J16" s="61" t="s">
        <v>145</v>
      </c>
      <c r="K16" s="68">
        <v>67</v>
      </c>
      <c r="L16" s="58">
        <f>M16-K16</f>
        <v>26</v>
      </c>
      <c r="M16" s="71">
        <v>93</v>
      </c>
      <c r="N16" s="72">
        <v>77</v>
      </c>
      <c r="O16" s="64">
        <f>P16-N16</f>
        <v>35</v>
      </c>
      <c r="P16" s="71">
        <v>112</v>
      </c>
      <c r="Q16" s="65">
        <f>F16+I16+M16+P16</f>
        <v>453</v>
      </c>
    </row>
    <row r="17" spans="1:17" ht="20.25" x14ac:dyDescent="0.25">
      <c r="A17" s="66">
        <v>11</v>
      </c>
      <c r="B17" s="67"/>
      <c r="C17" s="56" t="s">
        <v>228</v>
      </c>
      <c r="D17" s="68">
        <v>73</v>
      </c>
      <c r="E17" s="58">
        <f>F17-D17</f>
        <v>41</v>
      </c>
      <c r="F17" s="69">
        <v>114</v>
      </c>
      <c r="G17" s="68">
        <v>84</v>
      </c>
      <c r="H17" s="58">
        <f>I17-G17</f>
        <v>17</v>
      </c>
      <c r="I17" s="70">
        <v>101</v>
      </c>
      <c r="J17" s="61" t="s">
        <v>197</v>
      </c>
      <c r="K17" s="68">
        <v>79</v>
      </c>
      <c r="L17" s="58">
        <f>M17-K17</f>
        <v>25</v>
      </c>
      <c r="M17" s="71">
        <v>104</v>
      </c>
      <c r="N17" s="72">
        <v>90</v>
      </c>
      <c r="O17" s="64">
        <f>P17-N17</f>
        <v>43</v>
      </c>
      <c r="P17" s="71">
        <v>133</v>
      </c>
      <c r="Q17" s="65">
        <f>F17+I17+M17+P17</f>
        <v>452</v>
      </c>
    </row>
    <row r="18" spans="1:17" ht="20.25" x14ac:dyDescent="0.25">
      <c r="A18" s="66">
        <v>12</v>
      </c>
      <c r="B18" s="67"/>
      <c r="C18" s="56" t="s">
        <v>140</v>
      </c>
      <c r="D18" s="68">
        <v>75</v>
      </c>
      <c r="E18" s="58">
        <f>F18-D18</f>
        <v>18</v>
      </c>
      <c r="F18" s="69">
        <v>93</v>
      </c>
      <c r="G18" s="68">
        <v>93</v>
      </c>
      <c r="H18" s="58">
        <f>I18-G18</f>
        <v>36</v>
      </c>
      <c r="I18" s="70">
        <v>129</v>
      </c>
      <c r="J18" s="61" t="s">
        <v>141</v>
      </c>
      <c r="K18" s="68">
        <v>78</v>
      </c>
      <c r="L18" s="58">
        <f>M18-K18</f>
        <v>36</v>
      </c>
      <c r="M18" s="71">
        <v>114</v>
      </c>
      <c r="N18" s="72">
        <v>80</v>
      </c>
      <c r="O18" s="64">
        <f>P18-N18</f>
        <v>34</v>
      </c>
      <c r="P18" s="71">
        <v>114</v>
      </c>
      <c r="Q18" s="65">
        <f>F18+I18+M18+P18</f>
        <v>450</v>
      </c>
    </row>
    <row r="19" spans="1:17" ht="20.25" x14ac:dyDescent="0.25">
      <c r="A19" s="66">
        <v>13</v>
      </c>
      <c r="B19" s="67"/>
      <c r="C19" s="56" t="s">
        <v>225</v>
      </c>
      <c r="D19" s="68">
        <v>81</v>
      </c>
      <c r="E19" s="58">
        <f>F19-D19</f>
        <v>41</v>
      </c>
      <c r="F19" s="69">
        <v>122</v>
      </c>
      <c r="G19" s="68">
        <v>74</v>
      </c>
      <c r="H19" s="58">
        <f>I19-G19</f>
        <v>25</v>
      </c>
      <c r="I19" s="70">
        <v>99</v>
      </c>
      <c r="J19" s="61" t="s">
        <v>236</v>
      </c>
      <c r="K19" s="68">
        <v>80</v>
      </c>
      <c r="L19" s="58">
        <f>M19-K19</f>
        <v>43</v>
      </c>
      <c r="M19" s="71">
        <v>123</v>
      </c>
      <c r="N19" s="72">
        <v>81</v>
      </c>
      <c r="O19" s="64">
        <f>P19-N19</f>
        <v>18</v>
      </c>
      <c r="P19" s="71">
        <v>99</v>
      </c>
      <c r="Q19" s="65">
        <f>F19+I19+M19+P19</f>
        <v>443</v>
      </c>
    </row>
    <row r="20" spans="1:17" ht="20.25" x14ac:dyDescent="0.25">
      <c r="A20" s="66">
        <v>14</v>
      </c>
      <c r="B20" s="67"/>
      <c r="C20" s="61" t="s">
        <v>219</v>
      </c>
      <c r="D20" s="68">
        <v>86</v>
      </c>
      <c r="E20" s="58">
        <f>F20-D20</f>
        <v>17</v>
      </c>
      <c r="F20" s="69">
        <v>103</v>
      </c>
      <c r="G20" s="68">
        <v>87</v>
      </c>
      <c r="H20" s="58">
        <f>I20-G20</f>
        <v>24</v>
      </c>
      <c r="I20" s="70">
        <v>111</v>
      </c>
      <c r="J20" s="61" t="s">
        <v>220</v>
      </c>
      <c r="K20" s="68">
        <v>87</v>
      </c>
      <c r="L20" s="58">
        <f>M20-K20</f>
        <v>26</v>
      </c>
      <c r="M20" s="71">
        <v>113</v>
      </c>
      <c r="N20" s="72">
        <v>80</v>
      </c>
      <c r="O20" s="64">
        <f>P20-N20</f>
        <v>26</v>
      </c>
      <c r="P20" s="71">
        <v>106</v>
      </c>
      <c r="Q20" s="65">
        <f>F20+I20+M20+P20</f>
        <v>433</v>
      </c>
    </row>
    <row r="21" spans="1:17" ht="20.25" x14ac:dyDescent="0.25">
      <c r="A21" s="54">
        <v>15</v>
      </c>
      <c r="B21" s="55"/>
      <c r="C21" s="56" t="s">
        <v>72</v>
      </c>
      <c r="D21" s="57">
        <v>72</v>
      </c>
      <c r="E21" s="58">
        <f>F21-D21</f>
        <v>27</v>
      </c>
      <c r="F21" s="59">
        <v>99</v>
      </c>
      <c r="G21" s="57">
        <v>76</v>
      </c>
      <c r="H21" s="58">
        <f>I21-G21</f>
        <v>22</v>
      </c>
      <c r="I21" s="60">
        <v>98</v>
      </c>
      <c r="J21" s="61" t="s">
        <v>73</v>
      </c>
      <c r="K21" s="57">
        <v>81</v>
      </c>
      <c r="L21" s="58">
        <f>M21-K21</f>
        <v>29</v>
      </c>
      <c r="M21" s="62">
        <v>110</v>
      </c>
      <c r="N21" s="63">
        <v>76</v>
      </c>
      <c r="O21" s="64">
        <f>P21-N21</f>
        <v>43</v>
      </c>
      <c r="P21" s="62">
        <v>119</v>
      </c>
      <c r="Q21" s="65">
        <f>F21+I21+M21+P21</f>
        <v>426</v>
      </c>
    </row>
    <row r="22" spans="1:17" ht="20.25" x14ac:dyDescent="0.25">
      <c r="A22" s="54">
        <v>16</v>
      </c>
      <c r="B22" s="67"/>
      <c r="C22" s="56" t="s">
        <v>82</v>
      </c>
      <c r="D22" s="68">
        <v>78</v>
      </c>
      <c r="E22" s="58">
        <f>F22-D22</f>
        <v>45</v>
      </c>
      <c r="F22" s="69">
        <v>123</v>
      </c>
      <c r="G22" s="68">
        <v>83</v>
      </c>
      <c r="H22" s="58">
        <f>I22-G22</f>
        <v>26</v>
      </c>
      <c r="I22" s="70">
        <v>109</v>
      </c>
      <c r="J22" s="61" t="s">
        <v>83</v>
      </c>
      <c r="K22" s="68">
        <v>67</v>
      </c>
      <c r="L22" s="58">
        <f>M22-K22</f>
        <v>26</v>
      </c>
      <c r="M22" s="71">
        <v>93</v>
      </c>
      <c r="N22" s="72">
        <v>75</v>
      </c>
      <c r="O22" s="64">
        <f>P22-N22</f>
        <v>17</v>
      </c>
      <c r="P22" s="71">
        <v>92</v>
      </c>
      <c r="Q22" s="65">
        <f>F22+I22+M22+P22</f>
        <v>417</v>
      </c>
    </row>
    <row r="23" spans="1:17" ht="20.25" x14ac:dyDescent="0.25">
      <c r="A23" s="54">
        <v>17</v>
      </c>
      <c r="B23" s="67"/>
      <c r="C23" s="61"/>
      <c r="D23" s="68"/>
      <c r="E23" s="58">
        <f t="shared" ref="E8:E54" si="0">F23-D23</f>
        <v>0</v>
      </c>
      <c r="F23" s="69"/>
      <c r="G23" s="68"/>
      <c r="H23" s="58">
        <f t="shared" ref="H8:H54" si="1">I23-G23</f>
        <v>0</v>
      </c>
      <c r="I23" s="70"/>
      <c r="J23" s="61"/>
      <c r="K23" s="68"/>
      <c r="L23" s="58">
        <f t="shared" ref="L8:L54" si="2">M23-K23</f>
        <v>0</v>
      </c>
      <c r="M23" s="71"/>
      <c r="N23" s="72"/>
      <c r="O23" s="64">
        <f t="shared" ref="O9:O54" si="3">P23-N23</f>
        <v>0</v>
      </c>
      <c r="P23" s="71"/>
      <c r="Q23" s="65">
        <f t="shared" ref="Q9:Q54" si="4">F23+I23+M23+P23</f>
        <v>0</v>
      </c>
    </row>
    <row r="24" spans="1:17" ht="20.25" x14ac:dyDescent="0.25">
      <c r="A24" s="66">
        <v>18</v>
      </c>
      <c r="B24" s="67"/>
      <c r="C24" s="56"/>
      <c r="D24" s="68"/>
      <c r="E24" s="58">
        <f t="shared" si="0"/>
        <v>0</v>
      </c>
      <c r="F24" s="69"/>
      <c r="G24" s="68"/>
      <c r="H24" s="58">
        <f t="shared" si="1"/>
        <v>0</v>
      </c>
      <c r="I24" s="70"/>
      <c r="J24" s="61"/>
      <c r="K24" s="68"/>
      <c r="L24" s="58">
        <f t="shared" si="2"/>
        <v>0</v>
      </c>
      <c r="M24" s="71"/>
      <c r="N24" s="72"/>
      <c r="O24" s="64">
        <f t="shared" si="3"/>
        <v>0</v>
      </c>
      <c r="P24" s="71"/>
      <c r="Q24" s="65">
        <f t="shared" si="4"/>
        <v>0</v>
      </c>
    </row>
    <row r="25" spans="1:17" ht="20.25" x14ac:dyDescent="0.25">
      <c r="A25" s="66">
        <v>19</v>
      </c>
      <c r="B25" s="67"/>
      <c r="C25" s="56"/>
      <c r="D25" s="68"/>
      <c r="E25" s="58">
        <f t="shared" si="0"/>
        <v>0</v>
      </c>
      <c r="F25" s="69"/>
      <c r="G25" s="68"/>
      <c r="H25" s="58">
        <f t="shared" si="1"/>
        <v>0</v>
      </c>
      <c r="I25" s="70"/>
      <c r="J25" s="61"/>
      <c r="K25" s="68"/>
      <c r="L25" s="58">
        <f t="shared" si="2"/>
        <v>0</v>
      </c>
      <c r="M25" s="71"/>
      <c r="N25" s="72"/>
      <c r="O25" s="64">
        <f t="shared" si="3"/>
        <v>0</v>
      </c>
      <c r="P25" s="71"/>
      <c r="Q25" s="65">
        <f t="shared" si="4"/>
        <v>0</v>
      </c>
    </row>
    <row r="26" spans="1:17" ht="20.25" x14ac:dyDescent="0.25">
      <c r="A26" s="66">
        <v>20</v>
      </c>
      <c r="B26" s="67"/>
      <c r="C26" s="56"/>
      <c r="D26" s="68"/>
      <c r="E26" s="58">
        <f t="shared" si="0"/>
        <v>0</v>
      </c>
      <c r="F26" s="69"/>
      <c r="G26" s="68"/>
      <c r="H26" s="58">
        <f t="shared" si="1"/>
        <v>0</v>
      </c>
      <c r="I26" s="70"/>
      <c r="J26" s="56"/>
      <c r="K26" s="68"/>
      <c r="L26" s="58">
        <f t="shared" si="2"/>
        <v>0</v>
      </c>
      <c r="M26" s="71"/>
      <c r="N26" s="72"/>
      <c r="O26" s="64">
        <f t="shared" si="3"/>
        <v>0</v>
      </c>
      <c r="P26" s="71"/>
      <c r="Q26" s="65">
        <f t="shared" si="4"/>
        <v>0</v>
      </c>
    </row>
    <row r="27" spans="1:17" ht="20.25" x14ac:dyDescent="0.25">
      <c r="A27" s="66">
        <v>21</v>
      </c>
      <c r="B27" s="67"/>
      <c r="C27" s="56"/>
      <c r="D27" s="68"/>
      <c r="E27" s="58">
        <f t="shared" si="0"/>
        <v>0</v>
      </c>
      <c r="F27" s="69"/>
      <c r="G27" s="68"/>
      <c r="H27" s="58">
        <f t="shared" si="1"/>
        <v>0</v>
      </c>
      <c r="I27" s="70"/>
      <c r="J27" s="61"/>
      <c r="K27" s="68"/>
      <c r="L27" s="58">
        <f t="shared" si="2"/>
        <v>0</v>
      </c>
      <c r="M27" s="71"/>
      <c r="N27" s="72"/>
      <c r="O27" s="64">
        <f t="shared" si="3"/>
        <v>0</v>
      </c>
      <c r="P27" s="71"/>
      <c r="Q27" s="65">
        <f t="shared" si="4"/>
        <v>0</v>
      </c>
    </row>
    <row r="28" spans="1:17" ht="20.25" x14ac:dyDescent="0.25">
      <c r="A28" s="54">
        <v>22</v>
      </c>
      <c r="B28" s="67"/>
      <c r="C28" s="61"/>
      <c r="D28" s="68"/>
      <c r="E28" s="58">
        <f t="shared" si="0"/>
        <v>0</v>
      </c>
      <c r="F28" s="69"/>
      <c r="G28" s="68"/>
      <c r="H28" s="58">
        <f t="shared" si="1"/>
        <v>0</v>
      </c>
      <c r="I28" s="70"/>
      <c r="J28" s="56"/>
      <c r="K28" s="68"/>
      <c r="L28" s="58">
        <f t="shared" si="2"/>
        <v>0</v>
      </c>
      <c r="M28" s="71"/>
      <c r="N28" s="72"/>
      <c r="O28" s="64">
        <f t="shared" si="3"/>
        <v>0</v>
      </c>
      <c r="P28" s="71"/>
      <c r="Q28" s="65">
        <f t="shared" si="4"/>
        <v>0</v>
      </c>
    </row>
    <row r="29" spans="1:17" ht="20.25" x14ac:dyDescent="0.25">
      <c r="A29" s="54">
        <v>23</v>
      </c>
      <c r="B29" s="67"/>
      <c r="C29" s="61"/>
      <c r="D29" s="68"/>
      <c r="E29" s="58">
        <f t="shared" si="0"/>
        <v>0</v>
      </c>
      <c r="F29" s="69"/>
      <c r="G29" s="68"/>
      <c r="H29" s="58">
        <f t="shared" si="1"/>
        <v>0</v>
      </c>
      <c r="I29" s="70"/>
      <c r="J29" s="61"/>
      <c r="K29" s="68"/>
      <c r="L29" s="58">
        <f t="shared" si="2"/>
        <v>0</v>
      </c>
      <c r="M29" s="71"/>
      <c r="N29" s="72"/>
      <c r="O29" s="64">
        <f t="shared" si="3"/>
        <v>0</v>
      </c>
      <c r="P29" s="71"/>
      <c r="Q29" s="65">
        <f t="shared" si="4"/>
        <v>0</v>
      </c>
    </row>
    <row r="30" spans="1:17" ht="20.25" x14ac:dyDescent="0.25">
      <c r="A30" s="54">
        <v>24</v>
      </c>
      <c r="B30" s="67"/>
      <c r="C30" s="56"/>
      <c r="D30" s="68"/>
      <c r="E30" s="58">
        <f t="shared" si="0"/>
        <v>0</v>
      </c>
      <c r="F30" s="69"/>
      <c r="G30" s="68"/>
      <c r="H30" s="58">
        <f t="shared" si="1"/>
        <v>0</v>
      </c>
      <c r="I30" s="70"/>
      <c r="J30" s="61"/>
      <c r="K30" s="68"/>
      <c r="L30" s="58">
        <f t="shared" si="2"/>
        <v>0</v>
      </c>
      <c r="M30" s="71"/>
      <c r="N30" s="72"/>
      <c r="O30" s="64">
        <f t="shared" si="3"/>
        <v>0</v>
      </c>
      <c r="P30" s="71"/>
      <c r="Q30" s="65">
        <f t="shared" si="4"/>
        <v>0</v>
      </c>
    </row>
    <row r="31" spans="1:17" ht="20.25" x14ac:dyDescent="0.25">
      <c r="A31" s="66">
        <v>25</v>
      </c>
      <c r="B31" s="67"/>
      <c r="C31" s="56"/>
      <c r="D31" s="68"/>
      <c r="E31" s="58">
        <f t="shared" si="0"/>
        <v>0</v>
      </c>
      <c r="F31" s="69"/>
      <c r="G31" s="68"/>
      <c r="H31" s="58">
        <f t="shared" si="1"/>
        <v>0</v>
      </c>
      <c r="I31" s="70"/>
      <c r="J31" s="61"/>
      <c r="K31" s="68"/>
      <c r="L31" s="58">
        <f t="shared" si="2"/>
        <v>0</v>
      </c>
      <c r="M31" s="71"/>
      <c r="N31" s="72"/>
      <c r="O31" s="64">
        <f t="shared" si="3"/>
        <v>0</v>
      </c>
      <c r="P31" s="71"/>
      <c r="Q31" s="65">
        <f t="shared" si="4"/>
        <v>0</v>
      </c>
    </row>
    <row r="32" spans="1:17" ht="20.25" x14ac:dyDescent="0.25">
      <c r="A32" s="66">
        <v>26</v>
      </c>
      <c r="B32" s="67"/>
      <c r="C32" s="56"/>
      <c r="D32" s="68"/>
      <c r="E32" s="58">
        <f t="shared" si="0"/>
        <v>0</v>
      </c>
      <c r="F32" s="69"/>
      <c r="G32" s="68"/>
      <c r="H32" s="58">
        <f t="shared" si="1"/>
        <v>0</v>
      </c>
      <c r="I32" s="70"/>
      <c r="J32" s="61"/>
      <c r="K32" s="68"/>
      <c r="L32" s="58">
        <f t="shared" si="2"/>
        <v>0</v>
      </c>
      <c r="M32" s="71"/>
      <c r="N32" s="72"/>
      <c r="O32" s="64">
        <f t="shared" si="3"/>
        <v>0</v>
      </c>
      <c r="P32" s="71"/>
      <c r="Q32" s="65">
        <f t="shared" si="4"/>
        <v>0</v>
      </c>
    </row>
    <row r="33" spans="1:17" ht="20.25" x14ac:dyDescent="0.25">
      <c r="A33" s="66">
        <v>27</v>
      </c>
      <c r="B33" s="67"/>
      <c r="C33" s="56"/>
      <c r="D33" s="68"/>
      <c r="E33" s="58">
        <f t="shared" si="0"/>
        <v>0</v>
      </c>
      <c r="F33" s="69"/>
      <c r="G33" s="68"/>
      <c r="H33" s="58">
        <f t="shared" si="1"/>
        <v>0</v>
      </c>
      <c r="I33" s="70"/>
      <c r="J33" s="61"/>
      <c r="K33" s="68"/>
      <c r="L33" s="58">
        <f t="shared" si="2"/>
        <v>0</v>
      </c>
      <c r="M33" s="71"/>
      <c r="N33" s="72"/>
      <c r="O33" s="64">
        <f t="shared" si="3"/>
        <v>0</v>
      </c>
      <c r="P33" s="71"/>
      <c r="Q33" s="65">
        <f t="shared" si="4"/>
        <v>0</v>
      </c>
    </row>
    <row r="34" spans="1:17" ht="20.25" x14ac:dyDescent="0.25">
      <c r="A34" s="66">
        <v>28</v>
      </c>
      <c r="B34" s="67"/>
      <c r="C34" s="56"/>
      <c r="D34" s="68"/>
      <c r="E34" s="58">
        <f t="shared" si="0"/>
        <v>0</v>
      </c>
      <c r="F34" s="69"/>
      <c r="G34" s="68"/>
      <c r="H34" s="58">
        <f t="shared" si="1"/>
        <v>0</v>
      </c>
      <c r="I34" s="70"/>
      <c r="J34" s="61"/>
      <c r="K34" s="68"/>
      <c r="L34" s="58">
        <f t="shared" si="2"/>
        <v>0</v>
      </c>
      <c r="M34" s="71"/>
      <c r="N34" s="72"/>
      <c r="O34" s="64">
        <f t="shared" si="3"/>
        <v>0</v>
      </c>
      <c r="P34" s="71"/>
      <c r="Q34" s="65">
        <f t="shared" si="4"/>
        <v>0</v>
      </c>
    </row>
    <row r="35" spans="1:17" ht="20.25" x14ac:dyDescent="0.25">
      <c r="A35" s="54">
        <v>29</v>
      </c>
      <c r="B35" s="67"/>
      <c r="C35" s="56"/>
      <c r="D35" s="68"/>
      <c r="E35" s="58">
        <f t="shared" si="0"/>
        <v>0</v>
      </c>
      <c r="F35" s="69"/>
      <c r="G35" s="68"/>
      <c r="H35" s="58">
        <f t="shared" si="1"/>
        <v>0</v>
      </c>
      <c r="I35" s="70"/>
      <c r="J35" s="61"/>
      <c r="K35" s="68"/>
      <c r="L35" s="58">
        <f t="shared" si="2"/>
        <v>0</v>
      </c>
      <c r="M35" s="71"/>
      <c r="N35" s="72"/>
      <c r="O35" s="64">
        <f t="shared" si="3"/>
        <v>0</v>
      </c>
      <c r="P35" s="71"/>
      <c r="Q35" s="65">
        <f t="shared" si="4"/>
        <v>0</v>
      </c>
    </row>
    <row r="36" spans="1:17" ht="20.25" x14ac:dyDescent="0.25">
      <c r="A36" s="54">
        <v>30</v>
      </c>
      <c r="B36" s="73"/>
      <c r="C36" s="56"/>
      <c r="D36" s="68"/>
      <c r="E36" s="58">
        <f t="shared" si="0"/>
        <v>0</v>
      </c>
      <c r="F36" s="69"/>
      <c r="G36" s="68"/>
      <c r="H36" s="58">
        <f t="shared" si="1"/>
        <v>0</v>
      </c>
      <c r="I36" s="70"/>
      <c r="J36" s="61"/>
      <c r="K36" s="68"/>
      <c r="L36" s="58">
        <f t="shared" si="2"/>
        <v>0</v>
      </c>
      <c r="M36" s="71"/>
      <c r="N36" s="72"/>
      <c r="O36" s="64">
        <f t="shared" si="3"/>
        <v>0</v>
      </c>
      <c r="P36" s="71"/>
      <c r="Q36" s="65">
        <f t="shared" si="4"/>
        <v>0</v>
      </c>
    </row>
    <row r="37" spans="1:17" ht="20.25" x14ac:dyDescent="0.25">
      <c r="A37" s="54">
        <v>31</v>
      </c>
      <c r="B37" s="73"/>
      <c r="C37" s="56"/>
      <c r="D37" s="68"/>
      <c r="E37" s="58">
        <f t="shared" si="0"/>
        <v>0</v>
      </c>
      <c r="F37" s="69"/>
      <c r="G37" s="68"/>
      <c r="H37" s="58">
        <f t="shared" si="1"/>
        <v>0</v>
      </c>
      <c r="I37" s="70"/>
      <c r="J37" s="61"/>
      <c r="K37" s="68"/>
      <c r="L37" s="58">
        <f t="shared" si="2"/>
        <v>0</v>
      </c>
      <c r="M37" s="71"/>
      <c r="N37" s="72"/>
      <c r="O37" s="64">
        <f t="shared" si="3"/>
        <v>0</v>
      </c>
      <c r="P37" s="71"/>
      <c r="Q37" s="65">
        <f t="shared" si="4"/>
        <v>0</v>
      </c>
    </row>
    <row r="38" spans="1:17" ht="20.25" x14ac:dyDescent="0.25">
      <c r="A38" s="66">
        <v>32</v>
      </c>
      <c r="B38" s="73"/>
      <c r="C38" s="56"/>
      <c r="D38" s="68"/>
      <c r="E38" s="58">
        <f t="shared" si="0"/>
        <v>0</v>
      </c>
      <c r="F38" s="69"/>
      <c r="G38" s="68"/>
      <c r="H38" s="58">
        <f t="shared" si="1"/>
        <v>0</v>
      </c>
      <c r="I38" s="70"/>
      <c r="J38" s="61"/>
      <c r="K38" s="68"/>
      <c r="L38" s="58">
        <f t="shared" si="2"/>
        <v>0</v>
      </c>
      <c r="M38" s="71"/>
      <c r="N38" s="72"/>
      <c r="O38" s="64">
        <f t="shared" si="3"/>
        <v>0</v>
      </c>
      <c r="P38" s="71"/>
      <c r="Q38" s="65">
        <f t="shared" si="4"/>
        <v>0</v>
      </c>
    </row>
    <row r="39" spans="1:17" ht="20.25" x14ac:dyDescent="0.25">
      <c r="A39" s="66">
        <v>33</v>
      </c>
      <c r="B39" s="73"/>
      <c r="C39" s="56"/>
      <c r="D39" s="68"/>
      <c r="E39" s="58">
        <f t="shared" si="0"/>
        <v>0</v>
      </c>
      <c r="F39" s="69"/>
      <c r="G39" s="68"/>
      <c r="H39" s="58">
        <f t="shared" si="1"/>
        <v>0</v>
      </c>
      <c r="I39" s="70"/>
      <c r="J39" s="61"/>
      <c r="K39" s="68"/>
      <c r="L39" s="58">
        <f t="shared" si="2"/>
        <v>0</v>
      </c>
      <c r="M39" s="71"/>
      <c r="N39" s="72"/>
      <c r="O39" s="64">
        <f t="shared" si="3"/>
        <v>0</v>
      </c>
      <c r="P39" s="71"/>
      <c r="Q39" s="65">
        <f t="shared" si="4"/>
        <v>0</v>
      </c>
    </row>
    <row r="40" spans="1:17" ht="20.25" x14ac:dyDescent="0.25">
      <c r="A40" s="66">
        <v>34</v>
      </c>
      <c r="B40" s="73"/>
      <c r="C40" s="56"/>
      <c r="D40" s="68"/>
      <c r="E40" s="58">
        <f t="shared" si="0"/>
        <v>0</v>
      </c>
      <c r="F40" s="69"/>
      <c r="G40" s="68"/>
      <c r="H40" s="58">
        <f t="shared" si="1"/>
        <v>0</v>
      </c>
      <c r="I40" s="70"/>
      <c r="J40" s="61"/>
      <c r="K40" s="68"/>
      <c r="L40" s="58">
        <f t="shared" si="2"/>
        <v>0</v>
      </c>
      <c r="M40" s="71"/>
      <c r="N40" s="72"/>
      <c r="O40" s="64">
        <f t="shared" si="3"/>
        <v>0</v>
      </c>
      <c r="P40" s="71"/>
      <c r="Q40" s="65">
        <f t="shared" si="4"/>
        <v>0</v>
      </c>
    </row>
    <row r="41" spans="1:17" ht="20.25" x14ac:dyDescent="0.25">
      <c r="A41" s="66">
        <v>35</v>
      </c>
      <c r="B41" s="73"/>
      <c r="C41" s="56"/>
      <c r="D41" s="68"/>
      <c r="E41" s="58">
        <f t="shared" si="0"/>
        <v>0</v>
      </c>
      <c r="F41" s="69"/>
      <c r="G41" s="68"/>
      <c r="H41" s="58">
        <f t="shared" si="1"/>
        <v>0</v>
      </c>
      <c r="I41" s="70"/>
      <c r="J41" s="61"/>
      <c r="K41" s="68"/>
      <c r="L41" s="58">
        <f t="shared" si="2"/>
        <v>0</v>
      </c>
      <c r="M41" s="71"/>
      <c r="N41" s="72"/>
      <c r="O41" s="64">
        <f t="shared" si="3"/>
        <v>0</v>
      </c>
      <c r="P41" s="71"/>
      <c r="Q41" s="65">
        <f t="shared" si="4"/>
        <v>0</v>
      </c>
    </row>
    <row r="42" spans="1:17" ht="20.25" x14ac:dyDescent="0.25">
      <c r="A42" s="54">
        <v>36</v>
      </c>
      <c r="B42" s="73"/>
      <c r="C42" s="56"/>
      <c r="D42" s="68"/>
      <c r="E42" s="58">
        <f t="shared" si="0"/>
        <v>0</v>
      </c>
      <c r="F42" s="69"/>
      <c r="G42" s="68"/>
      <c r="H42" s="58">
        <f t="shared" si="1"/>
        <v>0</v>
      </c>
      <c r="I42" s="70"/>
      <c r="J42" s="61"/>
      <c r="K42" s="68"/>
      <c r="L42" s="58">
        <f t="shared" si="2"/>
        <v>0</v>
      </c>
      <c r="M42" s="71"/>
      <c r="N42" s="72"/>
      <c r="O42" s="64">
        <f t="shared" si="3"/>
        <v>0</v>
      </c>
      <c r="P42" s="71"/>
      <c r="Q42" s="65">
        <f t="shared" si="4"/>
        <v>0</v>
      </c>
    </row>
    <row r="43" spans="1:17" ht="20.25" x14ac:dyDescent="0.25">
      <c r="A43" s="54">
        <v>37</v>
      </c>
      <c r="B43" s="73"/>
      <c r="C43" s="56"/>
      <c r="D43" s="68"/>
      <c r="E43" s="58">
        <f t="shared" si="0"/>
        <v>0</v>
      </c>
      <c r="F43" s="69"/>
      <c r="G43" s="68"/>
      <c r="H43" s="58">
        <f t="shared" si="1"/>
        <v>0</v>
      </c>
      <c r="I43" s="70"/>
      <c r="J43" s="61"/>
      <c r="K43" s="68"/>
      <c r="L43" s="58">
        <f t="shared" si="2"/>
        <v>0</v>
      </c>
      <c r="M43" s="71"/>
      <c r="N43" s="72"/>
      <c r="O43" s="64">
        <f t="shared" si="3"/>
        <v>0</v>
      </c>
      <c r="P43" s="71"/>
      <c r="Q43" s="65">
        <f t="shared" si="4"/>
        <v>0</v>
      </c>
    </row>
    <row r="44" spans="1:17" ht="20.25" x14ac:dyDescent="0.25">
      <c r="A44" s="54">
        <v>38</v>
      </c>
      <c r="B44" s="73"/>
      <c r="C44" s="56"/>
      <c r="D44" s="68"/>
      <c r="E44" s="58">
        <f t="shared" si="0"/>
        <v>0</v>
      </c>
      <c r="F44" s="69"/>
      <c r="G44" s="68"/>
      <c r="H44" s="58">
        <f t="shared" si="1"/>
        <v>0</v>
      </c>
      <c r="I44" s="70"/>
      <c r="J44" s="61"/>
      <c r="K44" s="68"/>
      <c r="L44" s="58">
        <f t="shared" si="2"/>
        <v>0</v>
      </c>
      <c r="M44" s="71"/>
      <c r="N44" s="72"/>
      <c r="O44" s="64">
        <f t="shared" si="3"/>
        <v>0</v>
      </c>
      <c r="P44" s="71"/>
      <c r="Q44" s="65">
        <f t="shared" si="4"/>
        <v>0</v>
      </c>
    </row>
    <row r="45" spans="1:17" ht="20.25" x14ac:dyDescent="0.25">
      <c r="A45" s="66">
        <v>39</v>
      </c>
      <c r="B45" s="73"/>
      <c r="C45" s="56"/>
      <c r="D45" s="68"/>
      <c r="E45" s="58">
        <f t="shared" si="0"/>
        <v>0</v>
      </c>
      <c r="F45" s="69"/>
      <c r="G45" s="68"/>
      <c r="H45" s="58">
        <f t="shared" si="1"/>
        <v>0</v>
      </c>
      <c r="I45" s="70"/>
      <c r="J45" s="61"/>
      <c r="K45" s="68"/>
      <c r="L45" s="58">
        <f t="shared" si="2"/>
        <v>0</v>
      </c>
      <c r="M45" s="71"/>
      <c r="N45" s="72"/>
      <c r="O45" s="64">
        <f t="shared" si="3"/>
        <v>0</v>
      </c>
      <c r="P45" s="71"/>
      <c r="Q45" s="65">
        <f t="shared" si="4"/>
        <v>0</v>
      </c>
    </row>
    <row r="46" spans="1:17" ht="20.25" x14ac:dyDescent="0.25">
      <c r="A46" s="66">
        <v>40</v>
      </c>
      <c r="B46" s="73"/>
      <c r="C46" s="56"/>
      <c r="D46" s="68"/>
      <c r="E46" s="58">
        <f t="shared" si="0"/>
        <v>0</v>
      </c>
      <c r="F46" s="69"/>
      <c r="G46" s="68"/>
      <c r="H46" s="58">
        <f t="shared" si="1"/>
        <v>0</v>
      </c>
      <c r="I46" s="70"/>
      <c r="J46" s="61"/>
      <c r="K46" s="68"/>
      <c r="L46" s="58">
        <f t="shared" si="2"/>
        <v>0</v>
      </c>
      <c r="M46" s="71"/>
      <c r="N46" s="72"/>
      <c r="O46" s="64">
        <f t="shared" si="3"/>
        <v>0</v>
      </c>
      <c r="P46" s="71"/>
      <c r="Q46" s="65">
        <f t="shared" si="4"/>
        <v>0</v>
      </c>
    </row>
    <row r="47" spans="1:17" ht="20.25" x14ac:dyDescent="0.25">
      <c r="A47" s="66">
        <v>41</v>
      </c>
      <c r="B47" s="73"/>
      <c r="C47" s="56"/>
      <c r="D47" s="68"/>
      <c r="E47" s="58">
        <f t="shared" si="0"/>
        <v>0</v>
      </c>
      <c r="F47" s="69"/>
      <c r="G47" s="68"/>
      <c r="H47" s="58">
        <f t="shared" si="1"/>
        <v>0</v>
      </c>
      <c r="I47" s="70"/>
      <c r="J47" s="61"/>
      <c r="K47" s="68"/>
      <c r="L47" s="58">
        <f t="shared" si="2"/>
        <v>0</v>
      </c>
      <c r="M47" s="71"/>
      <c r="N47" s="72"/>
      <c r="O47" s="64">
        <f t="shared" si="3"/>
        <v>0</v>
      </c>
      <c r="P47" s="71"/>
      <c r="Q47" s="65">
        <f t="shared" si="4"/>
        <v>0</v>
      </c>
    </row>
    <row r="48" spans="1:17" ht="20.25" x14ac:dyDescent="0.25">
      <c r="A48" s="66">
        <v>42</v>
      </c>
      <c r="B48" s="73"/>
      <c r="C48" s="56"/>
      <c r="D48" s="68"/>
      <c r="E48" s="58">
        <f t="shared" si="0"/>
        <v>0</v>
      </c>
      <c r="F48" s="69"/>
      <c r="G48" s="68"/>
      <c r="H48" s="58">
        <f t="shared" si="1"/>
        <v>0</v>
      </c>
      <c r="I48" s="70"/>
      <c r="J48" s="61"/>
      <c r="K48" s="68"/>
      <c r="L48" s="58">
        <f t="shared" si="2"/>
        <v>0</v>
      </c>
      <c r="M48" s="71"/>
      <c r="N48" s="72"/>
      <c r="O48" s="64">
        <f t="shared" si="3"/>
        <v>0</v>
      </c>
      <c r="P48" s="71"/>
      <c r="Q48" s="65">
        <f t="shared" si="4"/>
        <v>0</v>
      </c>
    </row>
    <row r="49" spans="1:17" ht="20.25" x14ac:dyDescent="0.25">
      <c r="A49" s="54">
        <v>43</v>
      </c>
      <c r="B49" s="73"/>
      <c r="C49" s="56"/>
      <c r="D49" s="68"/>
      <c r="E49" s="58">
        <f t="shared" si="0"/>
        <v>0</v>
      </c>
      <c r="F49" s="69"/>
      <c r="G49" s="68"/>
      <c r="H49" s="58">
        <f t="shared" si="1"/>
        <v>0</v>
      </c>
      <c r="I49" s="70"/>
      <c r="J49" s="61"/>
      <c r="K49" s="68"/>
      <c r="L49" s="58">
        <f t="shared" si="2"/>
        <v>0</v>
      </c>
      <c r="M49" s="71"/>
      <c r="N49" s="72"/>
      <c r="O49" s="64">
        <f t="shared" si="3"/>
        <v>0</v>
      </c>
      <c r="P49" s="71"/>
      <c r="Q49" s="65">
        <f t="shared" si="4"/>
        <v>0</v>
      </c>
    </row>
    <row r="50" spans="1:17" ht="20.25" x14ac:dyDescent="0.25">
      <c r="A50" s="54">
        <v>44</v>
      </c>
      <c r="B50" s="73"/>
      <c r="C50" s="56"/>
      <c r="D50" s="68"/>
      <c r="E50" s="58">
        <f t="shared" si="0"/>
        <v>0</v>
      </c>
      <c r="F50" s="69"/>
      <c r="G50" s="68"/>
      <c r="H50" s="58">
        <f t="shared" si="1"/>
        <v>0</v>
      </c>
      <c r="I50" s="70"/>
      <c r="J50" s="61"/>
      <c r="K50" s="68"/>
      <c r="L50" s="58">
        <f t="shared" si="2"/>
        <v>0</v>
      </c>
      <c r="M50" s="71"/>
      <c r="N50" s="72"/>
      <c r="O50" s="64">
        <f t="shared" si="3"/>
        <v>0</v>
      </c>
      <c r="P50" s="71"/>
      <c r="Q50" s="65">
        <f t="shared" si="4"/>
        <v>0</v>
      </c>
    </row>
    <row r="51" spans="1:17" ht="20.25" x14ac:dyDescent="0.25">
      <c r="A51" s="54">
        <v>45</v>
      </c>
      <c r="B51" s="73"/>
      <c r="C51" s="56"/>
      <c r="D51" s="68"/>
      <c r="E51" s="58">
        <f t="shared" si="0"/>
        <v>0</v>
      </c>
      <c r="F51" s="69"/>
      <c r="G51" s="68"/>
      <c r="H51" s="58">
        <f t="shared" si="1"/>
        <v>0</v>
      </c>
      <c r="I51" s="70"/>
      <c r="J51" s="61"/>
      <c r="K51" s="68"/>
      <c r="L51" s="58">
        <f t="shared" si="2"/>
        <v>0</v>
      </c>
      <c r="M51" s="71"/>
      <c r="N51" s="72"/>
      <c r="O51" s="64">
        <f t="shared" si="3"/>
        <v>0</v>
      </c>
      <c r="P51" s="71"/>
      <c r="Q51" s="65">
        <f t="shared" si="4"/>
        <v>0</v>
      </c>
    </row>
    <row r="52" spans="1:17" ht="20.25" x14ac:dyDescent="0.25">
      <c r="A52" s="66">
        <v>46</v>
      </c>
      <c r="B52" s="73"/>
      <c r="C52" s="56"/>
      <c r="D52" s="68"/>
      <c r="E52" s="58">
        <f t="shared" si="0"/>
        <v>0</v>
      </c>
      <c r="F52" s="69"/>
      <c r="G52" s="68"/>
      <c r="H52" s="58">
        <f t="shared" si="1"/>
        <v>0</v>
      </c>
      <c r="I52" s="70"/>
      <c r="J52" s="61"/>
      <c r="K52" s="68"/>
      <c r="L52" s="58">
        <f t="shared" si="2"/>
        <v>0</v>
      </c>
      <c r="M52" s="71"/>
      <c r="N52" s="72"/>
      <c r="O52" s="64">
        <f t="shared" si="3"/>
        <v>0</v>
      </c>
      <c r="P52" s="71"/>
      <c r="Q52" s="65">
        <f t="shared" si="4"/>
        <v>0</v>
      </c>
    </row>
    <row r="53" spans="1:17" ht="20.25" x14ac:dyDescent="0.25">
      <c r="A53" s="66">
        <v>47</v>
      </c>
      <c r="B53" s="73"/>
      <c r="C53" s="56"/>
      <c r="D53" s="68"/>
      <c r="E53" s="58">
        <f t="shared" si="0"/>
        <v>0</v>
      </c>
      <c r="F53" s="69"/>
      <c r="G53" s="68"/>
      <c r="H53" s="58">
        <f t="shared" si="1"/>
        <v>0</v>
      </c>
      <c r="I53" s="70"/>
      <c r="J53" s="61"/>
      <c r="K53" s="68"/>
      <c r="L53" s="58">
        <f t="shared" si="2"/>
        <v>0</v>
      </c>
      <c r="M53" s="71"/>
      <c r="N53" s="72"/>
      <c r="O53" s="64">
        <f t="shared" si="3"/>
        <v>0</v>
      </c>
      <c r="P53" s="71"/>
      <c r="Q53" s="65">
        <f t="shared" si="4"/>
        <v>0</v>
      </c>
    </row>
    <row r="54" spans="1:17" ht="20.25" x14ac:dyDescent="0.25">
      <c r="A54" s="66">
        <v>48</v>
      </c>
      <c r="B54" s="73"/>
      <c r="C54" s="56"/>
      <c r="D54" s="68"/>
      <c r="E54" s="58">
        <f t="shared" si="0"/>
        <v>0</v>
      </c>
      <c r="F54" s="69"/>
      <c r="G54" s="68"/>
      <c r="H54" s="58">
        <f t="shared" si="1"/>
        <v>0</v>
      </c>
      <c r="I54" s="70"/>
      <c r="J54" s="61"/>
      <c r="K54" s="68"/>
      <c r="L54" s="58">
        <f t="shared" si="2"/>
        <v>0</v>
      </c>
      <c r="M54" s="71"/>
      <c r="N54" s="72"/>
      <c r="O54" s="64">
        <f t="shared" si="3"/>
        <v>0</v>
      </c>
      <c r="P54" s="71"/>
      <c r="Q54" s="65">
        <f t="shared" si="4"/>
        <v>0</v>
      </c>
    </row>
  </sheetData>
  <sortState xmlns:xlrd2="http://schemas.microsoft.com/office/spreadsheetml/2017/richdata2" ref="B7:Q22">
    <sortCondition descending="1" ref="Q22"/>
  </sortState>
  <pageMargins left="0.12" right="0.2" top="0.37" bottom="0.38" header="0.3" footer="0.3"/>
  <pageSetup paperSize="9" orientation="landscape" horizontalDpi="4294967293" verticalDpi="0" r:id="rId1"/>
  <ignoredErrors>
    <ignoredError sqref="O23:O54 L23:L54 E23:E54 H23:H5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Startovné</vt:lpstr>
      <vt:lpstr>Nereg-muži</vt:lpstr>
      <vt:lpstr>Nereg-ženy</vt:lpstr>
      <vt:lpstr>Nereg-mix</vt:lpstr>
      <vt:lpstr>Regi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KUZNP</dc:creator>
  <cp:lastModifiedBy>Jan</cp:lastModifiedBy>
  <cp:lastPrinted>2025-04-15T16:10:49Z</cp:lastPrinted>
  <dcterms:created xsi:type="dcterms:W3CDTF">2015-06-05T18:19:34Z</dcterms:created>
  <dcterms:modified xsi:type="dcterms:W3CDTF">2025-04-19T09:15:51Z</dcterms:modified>
</cp:coreProperties>
</file>